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C:\Users\SAMANTHA.ZAYAS\Desktop\Informatica,  samanta zayas pasar para Modulo 1\Revisión 2015\Formatos para curso\FORMATOS FINALES CURSO\Bloqueados\"/>
    </mc:Choice>
  </mc:AlternateContent>
  <bookViews>
    <workbookView xWindow="930" yWindow="0" windowWidth="19560" windowHeight="8205" tabRatio="762" activeTab="7"/>
  </bookViews>
  <sheets>
    <sheet name="ANEXO 1 TRANSACCIONES COG" sheetId="18" r:id="rId1"/>
    <sheet name="ANEXO 1 DEP. DE BANCOS" sheetId="17" r:id="rId2"/>
    <sheet name="ANEXO 1 RETIRO DE BANCOS" sheetId="19" r:id="rId3"/>
    <sheet name="ANEXO 2" sheetId="8" r:id="rId4"/>
    <sheet name="ANEXO 3" sheetId="16" r:id="rId5"/>
    <sheet name="ANEXO 4" sheetId="4" r:id="rId6"/>
    <sheet name="ANEXO 5" sheetId="15" r:id="rId7"/>
    <sheet name="ANEXO 6" sheetId="1" r:id="rId8"/>
    <sheet name="ANEXO 7" sheetId="6" r:id="rId9"/>
    <sheet name="ANEXO 8" sheetId="5" r:id="rId10"/>
    <sheet name="ANEXO 9" sheetId="11" r:id="rId11"/>
    <sheet name="ANEXO 10" sheetId="12" r:id="rId12"/>
    <sheet name="ANEXO 11" sheetId="13" r:id="rId13"/>
    <sheet name="ANEXO 12" sheetId="14" r:id="rId14"/>
  </sheets>
  <definedNames>
    <definedName name="_xlnm.Print_Area" localSheetId="1">'ANEXO 1 DEP. DE BANCOS'!$A$1:$N$51</definedName>
    <definedName name="_xlnm.Print_Area" localSheetId="2">'ANEXO 1 RETIRO DE BANCOS'!$A$1:$P$62</definedName>
    <definedName name="_xlnm.Print_Area" localSheetId="0">'ANEXO 1 TRANSACCIONES COG'!$A$1:$L$53</definedName>
    <definedName name="_xlnm.Print_Area" localSheetId="6">'ANEXO 5'!$A$1:$J$40</definedName>
    <definedName name="_xlnm.Print_Area" localSheetId="10">'ANEXO 9'!$A$1:$O$32</definedName>
    <definedName name="_xlnm.Print_Titles" localSheetId="1">'ANEXO 1 DEP. DE BANCOS'!$1:$11</definedName>
    <definedName name="_xlnm.Print_Titles" localSheetId="2">'ANEXO 1 RETIRO DE BANCOS'!$1:$12</definedName>
    <definedName name="_xlnm.Print_Titles" localSheetId="0">'ANEXO 1 TRANSACCIONES COG'!$1:$13</definedName>
  </definedNames>
  <calcPr calcId="152511"/>
</workbook>
</file>

<file path=xl/calcChain.xml><?xml version="1.0" encoding="utf-8"?>
<calcChain xmlns="http://schemas.openxmlformats.org/spreadsheetml/2006/main">
  <c r="I40" i="17" l="1"/>
  <c r="I39" i="17"/>
  <c r="I38" i="17"/>
  <c r="I37" i="17"/>
  <c r="I36" i="17"/>
  <c r="I35" i="17"/>
  <c r="I34" i="17"/>
  <c r="I33" i="17"/>
  <c r="I32" i="17"/>
  <c r="I31" i="17"/>
  <c r="I30" i="17"/>
  <c r="I29" i="17"/>
  <c r="I28" i="17"/>
  <c r="I27" i="17"/>
  <c r="I26" i="17"/>
  <c r="I25" i="17"/>
  <c r="I24" i="17"/>
  <c r="I23" i="17"/>
  <c r="I22" i="17"/>
  <c r="I21" i="17"/>
  <c r="I20" i="17"/>
  <c r="I19" i="17"/>
  <c r="I18" i="17"/>
  <c r="I17" i="17"/>
  <c r="I16" i="17"/>
  <c r="I15" i="17"/>
  <c r="I14" i="17"/>
  <c r="I13" i="17"/>
  <c r="I12" i="17"/>
  <c r="F22" i="12" l="1"/>
  <c r="M22" i="12"/>
  <c r="L22" i="12"/>
  <c r="K22" i="12"/>
  <c r="L21" i="12"/>
  <c r="L20" i="12"/>
  <c r="L19" i="12"/>
  <c r="J30" i="16"/>
  <c r="H30" i="16"/>
  <c r="E30" i="16"/>
  <c r="D30" i="16"/>
  <c r="C30" i="16"/>
  <c r="F29" i="16"/>
  <c r="I29" i="16" s="1"/>
  <c r="F28" i="16"/>
  <c r="I28" i="16" s="1"/>
  <c r="F27" i="16"/>
  <c r="I27" i="16" s="1"/>
  <c r="F26" i="16"/>
  <c r="I26" i="16" s="1"/>
  <c r="F25" i="16"/>
  <c r="I25" i="16" s="1"/>
  <c r="F24" i="16"/>
  <c r="I24" i="16" s="1"/>
  <c r="F23" i="16"/>
  <c r="I23" i="16" s="1"/>
  <c r="F22" i="16"/>
  <c r="I22" i="16" s="1"/>
  <c r="F21" i="16"/>
  <c r="I21" i="16" s="1"/>
  <c r="F20" i="16"/>
  <c r="I20" i="16" s="1"/>
  <c r="F19" i="16"/>
  <c r="I19" i="16" s="1"/>
  <c r="F18" i="16"/>
  <c r="I18" i="16" s="1"/>
  <c r="I30" i="16" l="1"/>
  <c r="K19" i="16"/>
  <c r="K21" i="16"/>
  <c r="K23" i="16"/>
  <c r="K25" i="16"/>
  <c r="K27" i="16"/>
  <c r="K29" i="16"/>
  <c r="F30" i="16"/>
  <c r="K18" i="16"/>
  <c r="K20" i="16"/>
  <c r="K22" i="16"/>
  <c r="K24" i="16"/>
  <c r="K26" i="16"/>
  <c r="K28" i="16"/>
  <c r="G18" i="16"/>
  <c r="G19" i="16"/>
  <c r="G20" i="16"/>
  <c r="G21" i="16"/>
  <c r="G22" i="16"/>
  <c r="G23" i="16"/>
  <c r="G24" i="16"/>
  <c r="G25" i="16"/>
  <c r="G26" i="16"/>
  <c r="G27" i="16"/>
  <c r="G28" i="16"/>
  <c r="G29" i="16"/>
  <c r="K30" i="16" l="1"/>
  <c r="G30" i="16"/>
  <c r="H30" i="15" l="1"/>
  <c r="F30" i="15"/>
  <c r="D30" i="15"/>
  <c r="C30" i="15"/>
  <c r="E29" i="15"/>
  <c r="I29" i="15" s="1"/>
  <c r="E28" i="15"/>
  <c r="I28" i="15" s="1"/>
  <c r="E27" i="15"/>
  <c r="G27" i="15" s="1"/>
  <c r="I26" i="15"/>
  <c r="E26" i="15"/>
  <c r="G26" i="15" s="1"/>
  <c r="E25" i="15"/>
  <c r="I25" i="15" s="1"/>
  <c r="E24" i="15"/>
  <c r="I24" i="15" s="1"/>
  <c r="E23" i="15"/>
  <c r="G23" i="15" s="1"/>
  <c r="I22" i="15"/>
  <c r="G22" i="15"/>
  <c r="E22" i="15"/>
  <c r="E21" i="15"/>
  <c r="I21" i="15" s="1"/>
  <c r="E20" i="15"/>
  <c r="I20" i="15" s="1"/>
  <c r="I19" i="15"/>
  <c r="E19" i="15"/>
  <c r="G19" i="15" s="1"/>
  <c r="E18" i="15"/>
  <c r="I18" i="15" s="1"/>
  <c r="G18" i="15" l="1"/>
  <c r="I27" i="15"/>
  <c r="I23" i="15"/>
  <c r="I30" i="15"/>
  <c r="G21" i="15"/>
  <c r="G25" i="15"/>
  <c r="G29" i="15"/>
  <c r="E30" i="15"/>
  <c r="G20" i="15"/>
  <c r="G30" i="15" s="1"/>
  <c r="G24" i="15"/>
  <c r="G28" i="15"/>
  <c r="N14" i="11" l="1"/>
  <c r="L14" i="11"/>
  <c r="M20" i="11"/>
  <c r="H20" i="11"/>
  <c r="H31" i="6"/>
  <c r="F31" i="6"/>
  <c r="D31" i="6"/>
  <c r="C31" i="6"/>
  <c r="H29" i="5"/>
  <c r="F29" i="5"/>
  <c r="D29" i="5"/>
  <c r="C29" i="5"/>
  <c r="V16" i="1"/>
  <c r="R16" i="1"/>
  <c r="W16" i="1" s="1"/>
  <c r="K17" i="1"/>
  <c r="K16" i="1"/>
  <c r="D27" i="1"/>
  <c r="D26" i="1"/>
  <c r="D25" i="1"/>
  <c r="D24" i="1"/>
  <c r="D23" i="1"/>
  <c r="D22" i="1"/>
  <c r="D21" i="1"/>
  <c r="AC28" i="1"/>
  <c r="AB28" i="1"/>
  <c r="Z28" i="1"/>
  <c r="Y28" i="1"/>
  <c r="X28" i="1"/>
  <c r="U28" i="1"/>
  <c r="T28" i="1"/>
  <c r="S28" i="1"/>
  <c r="Q28" i="1"/>
  <c r="P28" i="1"/>
  <c r="O28" i="1"/>
  <c r="N28" i="1"/>
  <c r="L28" i="1"/>
  <c r="J28" i="1"/>
  <c r="I28" i="1"/>
  <c r="H28" i="1"/>
  <c r="G28" i="1"/>
  <c r="F28" i="1"/>
  <c r="E28" i="1"/>
  <c r="C28" i="1"/>
  <c r="B28" i="1"/>
  <c r="J30" i="4" l="1"/>
  <c r="H30" i="4"/>
  <c r="E30" i="4"/>
  <c r="D30" i="4"/>
  <c r="C30" i="4"/>
  <c r="M19" i="8"/>
  <c r="H19" i="8"/>
  <c r="K19" i="8" s="1"/>
  <c r="E19" i="8"/>
  <c r="E31" i="8" s="1"/>
  <c r="I19" i="8" l="1"/>
  <c r="L18" i="12"/>
  <c r="J18" i="12"/>
  <c r="N19" i="11"/>
  <c r="N18" i="11"/>
  <c r="N17" i="11"/>
  <c r="N16" i="11"/>
  <c r="N20" i="11"/>
  <c r="L19" i="11"/>
  <c r="L18" i="11"/>
  <c r="L17" i="11"/>
  <c r="L16" i="11"/>
  <c r="I29" i="4"/>
  <c r="I28" i="4"/>
  <c r="I27" i="4"/>
  <c r="I26" i="4"/>
  <c r="I25" i="4"/>
  <c r="I24" i="4"/>
  <c r="I23" i="4"/>
  <c r="I22" i="4"/>
  <c r="I21" i="4"/>
  <c r="I20" i="4"/>
  <c r="I19" i="4"/>
  <c r="F18" i="4"/>
  <c r="G18" i="4" l="1"/>
  <c r="F30" i="4"/>
  <c r="K18" i="4"/>
  <c r="I18" i="4"/>
  <c r="I30" i="4" s="1"/>
  <c r="N14" i="13"/>
  <c r="S14" i="13"/>
  <c r="M24" i="13"/>
  <c r="L24" i="13"/>
  <c r="K24" i="13"/>
  <c r="J24" i="13"/>
  <c r="S23" i="13"/>
  <c r="N23" i="13"/>
  <c r="T23" i="13" s="1"/>
  <c r="S22" i="13"/>
  <c r="N22" i="13"/>
  <c r="S21" i="13"/>
  <c r="N21" i="13"/>
  <c r="S20" i="13"/>
  <c r="N20" i="13"/>
  <c r="S19" i="13"/>
  <c r="N19" i="13"/>
  <c r="S18" i="13"/>
  <c r="N18" i="13"/>
  <c r="S17" i="13"/>
  <c r="N17" i="13"/>
  <c r="S16" i="13"/>
  <c r="N16" i="13"/>
  <c r="S15" i="13"/>
  <c r="N15" i="13"/>
  <c r="T14" i="13" l="1"/>
  <c r="T21" i="13"/>
  <c r="T17" i="13"/>
  <c r="T16" i="13"/>
  <c r="T18" i="13"/>
  <c r="T20" i="13"/>
  <c r="T22" i="13"/>
  <c r="S24" i="13"/>
  <c r="T15" i="13"/>
  <c r="N24" i="13"/>
  <c r="T19" i="13"/>
  <c r="T24" i="13" l="1"/>
  <c r="M21" i="12" l="1"/>
  <c r="M20" i="12"/>
  <c r="M19" i="12"/>
  <c r="M18" i="12"/>
  <c r="O19" i="11"/>
  <c r="O18" i="11"/>
  <c r="O17" i="11"/>
  <c r="O16" i="11"/>
  <c r="O15" i="11"/>
  <c r="O14" i="11"/>
  <c r="O20" i="11" l="1"/>
  <c r="I19" i="6" l="1"/>
  <c r="I31" i="6" s="1"/>
  <c r="G19" i="6"/>
  <c r="G31" i="6" s="1"/>
  <c r="E29" i="6"/>
  <c r="I17" i="5" l="1"/>
  <c r="I29" i="5" s="1"/>
  <c r="G17" i="5"/>
  <c r="G29" i="5" s="1"/>
  <c r="E28" i="5"/>
  <c r="E27" i="5"/>
  <c r="E26" i="5"/>
  <c r="E25" i="5"/>
  <c r="E24" i="5"/>
  <c r="E23" i="5"/>
  <c r="E22" i="5"/>
  <c r="E21" i="5"/>
  <c r="E20" i="5"/>
  <c r="E19" i="5"/>
  <c r="E18" i="5"/>
  <c r="E17" i="5"/>
  <c r="E29" i="5" s="1"/>
  <c r="D17" i="1"/>
  <c r="D18" i="1"/>
  <c r="D19" i="1"/>
  <c r="D20" i="1"/>
  <c r="D16" i="1"/>
  <c r="K28" i="4"/>
  <c r="K27" i="4"/>
  <c r="K26" i="4"/>
  <c r="K25" i="4"/>
  <c r="K24" i="4"/>
  <c r="K23" i="4"/>
  <c r="K22" i="4"/>
  <c r="K21" i="4"/>
  <c r="K20" i="4"/>
  <c r="K19" i="4"/>
  <c r="K29" i="4"/>
  <c r="G28" i="4"/>
  <c r="G27" i="4"/>
  <c r="G26" i="4"/>
  <c r="G25" i="4"/>
  <c r="G24" i="4"/>
  <c r="G23" i="4"/>
  <c r="G22" i="4"/>
  <c r="G21" i="4"/>
  <c r="G20" i="4"/>
  <c r="G19" i="4"/>
  <c r="G30" i="4" s="1"/>
  <c r="G29" i="4"/>
  <c r="M16" i="1" l="1"/>
  <c r="AA16" i="1" s="1"/>
  <c r="D28" i="1"/>
  <c r="K30" i="4"/>
  <c r="H30" i="8"/>
  <c r="H29" i="8"/>
  <c r="H28" i="8"/>
  <c r="H27" i="8"/>
  <c r="H26" i="8"/>
  <c r="H25" i="8"/>
  <c r="H24" i="8"/>
  <c r="H23" i="8"/>
  <c r="H22" i="8"/>
  <c r="H21" i="8"/>
  <c r="H20" i="8"/>
  <c r="E30" i="8"/>
  <c r="E29" i="8"/>
  <c r="E28" i="8"/>
  <c r="E27" i="8"/>
  <c r="E26" i="8"/>
  <c r="E25" i="8"/>
  <c r="E24" i="8"/>
  <c r="E23" i="8"/>
  <c r="E22" i="8"/>
  <c r="E21" i="8"/>
  <c r="E20" i="8"/>
  <c r="K22" i="8" l="1"/>
  <c r="M22" i="8"/>
  <c r="K26" i="8"/>
  <c r="M26" i="8"/>
  <c r="K30" i="8"/>
  <c r="M30" i="8"/>
  <c r="I23" i="8"/>
  <c r="M23" i="8"/>
  <c r="K23" i="8"/>
  <c r="I27" i="8"/>
  <c r="K27" i="8"/>
  <c r="M27" i="8"/>
  <c r="M20" i="8"/>
  <c r="K20" i="8"/>
  <c r="M24" i="8"/>
  <c r="K24" i="8"/>
  <c r="M28" i="8"/>
  <c r="K28" i="8"/>
  <c r="M21" i="8"/>
  <c r="K21" i="8"/>
  <c r="M25" i="8"/>
  <c r="K25" i="8"/>
  <c r="M29" i="8"/>
  <c r="K29" i="8"/>
  <c r="I20" i="8"/>
  <c r="I24" i="8"/>
  <c r="I28" i="8"/>
  <c r="I21" i="8"/>
  <c r="I25" i="8"/>
  <c r="I29" i="8"/>
  <c r="I22" i="8"/>
  <c r="I26" i="8"/>
  <c r="I30" i="8"/>
  <c r="I28" i="5"/>
  <c r="I27" i="5"/>
  <c r="I26" i="5"/>
  <c r="I25" i="5"/>
  <c r="I24" i="5"/>
  <c r="I23" i="5"/>
  <c r="I22" i="5"/>
  <c r="I21" i="5"/>
  <c r="I20" i="5"/>
  <c r="I19" i="5"/>
  <c r="I18" i="5"/>
  <c r="G28" i="5"/>
  <c r="G27" i="5"/>
  <c r="G26" i="5"/>
  <c r="G25" i="5"/>
  <c r="G24" i="5"/>
  <c r="G23" i="5"/>
  <c r="G22" i="5"/>
  <c r="G21" i="5"/>
  <c r="G20" i="5"/>
  <c r="G19" i="5"/>
  <c r="G18" i="5"/>
  <c r="I30" i="6"/>
  <c r="I29" i="6"/>
  <c r="I28" i="6"/>
  <c r="I27" i="6"/>
  <c r="I26" i="6"/>
  <c r="I25" i="6"/>
  <c r="I24" i="6"/>
  <c r="I23" i="6"/>
  <c r="I22" i="6"/>
  <c r="I21" i="6"/>
  <c r="I20" i="6"/>
  <c r="G30" i="6"/>
  <c r="G29" i="6"/>
  <c r="G28" i="6"/>
  <c r="G27" i="6"/>
  <c r="G26" i="6"/>
  <c r="G25" i="6"/>
  <c r="G24" i="6"/>
  <c r="G23" i="6"/>
  <c r="G22" i="6"/>
  <c r="G21" i="6"/>
  <c r="G20" i="6"/>
  <c r="E30" i="6"/>
  <c r="E28" i="6"/>
  <c r="E27" i="6"/>
  <c r="E26" i="6"/>
  <c r="E25" i="6"/>
  <c r="E24" i="6"/>
  <c r="E23" i="6"/>
  <c r="E22" i="6"/>
  <c r="E21" i="6"/>
  <c r="E20" i="6"/>
  <c r="E19" i="6"/>
  <c r="E31" i="6" s="1"/>
  <c r="C31" i="8" l="1"/>
  <c r="D31" i="8"/>
  <c r="F31" i="8"/>
  <c r="G31" i="8"/>
  <c r="J31" i="8"/>
  <c r="L31" i="8"/>
  <c r="M31" i="8" l="1"/>
  <c r="K31" i="8"/>
  <c r="I31" i="8"/>
  <c r="H31" i="8"/>
  <c r="R17" i="1" l="1"/>
  <c r="V17" i="1"/>
  <c r="R18" i="1"/>
  <c r="V18" i="1"/>
  <c r="R19" i="1"/>
  <c r="W19" i="1" s="1"/>
  <c r="V19" i="1"/>
  <c r="R20" i="1"/>
  <c r="W20" i="1" s="1"/>
  <c r="V20" i="1"/>
  <c r="R21" i="1"/>
  <c r="V21" i="1"/>
  <c r="R22" i="1"/>
  <c r="V22" i="1"/>
  <c r="R23" i="1"/>
  <c r="V23" i="1"/>
  <c r="R24" i="1"/>
  <c r="V24" i="1"/>
  <c r="R25" i="1"/>
  <c r="V25" i="1"/>
  <c r="R26" i="1"/>
  <c r="W26" i="1" s="1"/>
  <c r="V26" i="1"/>
  <c r="R27" i="1"/>
  <c r="V27" i="1"/>
  <c r="V28" i="1" l="1"/>
  <c r="R28" i="1"/>
  <c r="W25" i="1"/>
  <c r="W18" i="1"/>
  <c r="W21" i="1"/>
  <c r="W27" i="1"/>
  <c r="W24" i="1"/>
  <c r="W17" i="1"/>
  <c r="K26" i="1"/>
  <c r="K27" i="1"/>
  <c r="K18" i="1"/>
  <c r="K19" i="1"/>
  <c r="K20" i="1"/>
  <c r="K21" i="1"/>
  <c r="K22" i="1"/>
  <c r="K23" i="1"/>
  <c r="K24" i="1"/>
  <c r="K25" i="1"/>
  <c r="K28" i="1" l="1"/>
  <c r="W28" i="1"/>
  <c r="M26" i="1"/>
  <c r="M23" i="1"/>
  <c r="M21" i="1"/>
  <c r="M24" i="1"/>
  <c r="M18" i="1"/>
  <c r="M22" i="1"/>
  <c r="M25" i="1"/>
  <c r="M19" i="1"/>
  <c r="M17" i="1"/>
  <c r="AA17" i="1" s="1"/>
  <c r="M20" i="1"/>
  <c r="M27" i="1"/>
  <c r="M28" i="1" l="1"/>
  <c r="AD18" i="1"/>
  <c r="AA18" i="1"/>
  <c r="AD26" i="1"/>
  <c r="AA26" i="1"/>
  <c r="AD19" i="1"/>
  <c r="AA19" i="1"/>
  <c r="AD24" i="1"/>
  <c r="AA24" i="1"/>
  <c r="AD27" i="1"/>
  <c r="AA27" i="1"/>
  <c r="AD25" i="1"/>
  <c r="AA25" i="1"/>
  <c r="AD21" i="1"/>
  <c r="AA21" i="1"/>
  <c r="AD20" i="1"/>
  <c r="AA20" i="1"/>
  <c r="AD22" i="1"/>
  <c r="AA22" i="1"/>
  <c r="AD23" i="1"/>
  <c r="AA23" i="1"/>
  <c r="AD17" i="1"/>
  <c r="AD16" i="1"/>
  <c r="AD28" i="1" l="1"/>
  <c r="AA28" i="1"/>
</calcChain>
</file>

<file path=xl/sharedStrings.xml><?xml version="1.0" encoding="utf-8"?>
<sst xmlns="http://schemas.openxmlformats.org/spreadsheetml/2006/main" count="476" uniqueCount="225">
  <si>
    <t>FONDOS</t>
  </si>
  <si>
    <t>DEDUCCIONES</t>
  </si>
  <si>
    <t>MES</t>
  </si>
  <si>
    <t>BANOBRAS</t>
  </si>
  <si>
    <t>TOTAL DEDUCCIONES</t>
  </si>
  <si>
    <t>NETO RECIBIDO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</si>
  <si>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</si>
  <si>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</si>
  <si>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</si>
  <si>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</si>
  <si>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</si>
  <si>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</si>
  <si>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</si>
  <si>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</si>
  <si>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</si>
  <si>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</si>
  <si>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</si>
  <si>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ENERO</t>
  </si>
  <si>
    <t>20% GTOS. DE ADMON.</t>
  </si>
  <si>
    <t>TOTAL</t>
  </si>
  <si>
    <t>ISABI</t>
  </si>
  <si>
    <t>TOTAL GASOLINAS  Y DIESEL</t>
  </si>
  <si>
    <t>TOTAL CONTRIBUCIONES NETAS</t>
  </si>
  <si>
    <t>PROGRAMAS ALIMENTARIOS (DIF)</t>
  </si>
  <si>
    <t>MULTAS TRANSITO</t>
  </si>
  <si>
    <t>REVISTA VEHICULAR</t>
  </si>
  <si>
    <t>DIFERENCIA</t>
  </si>
  <si>
    <t>TOTAL FONDO COMPENSACIÓN</t>
  </si>
  <si>
    <t>TOTAL NETO CLC</t>
  </si>
  <si>
    <t>ANTICIPOS</t>
  </si>
  <si>
    <t xml:space="preserve">OBRA PUBLICA 10% </t>
  </si>
  <si>
    <t xml:space="preserve">PREDIAL </t>
  </si>
  <si>
    <t xml:space="preserve">CLORACION DE AGUA </t>
  </si>
  <si>
    <t xml:space="preserve">TOTAL FONDOS </t>
  </si>
  <si>
    <t>5% S.S.A.</t>
  </si>
  <si>
    <t xml:space="preserve">10% DE CARCEL </t>
  </si>
  <si>
    <t>APORTACIÓN MANTENIMIENTO CERESO</t>
  </si>
  <si>
    <t xml:space="preserve">TOTAL DEPOSITADO EN BANCOS </t>
  </si>
  <si>
    <t>PARTICIPACIONES</t>
  </si>
  <si>
    <t>CONTRIBUCIONES MUNICIPALES COORDINADAS</t>
  </si>
  <si>
    <t>FONDO DE DESARROLLO MUNICIPAL</t>
  </si>
  <si>
    <t>FONDO PARA INCENTIVAR Y ESTIMULAR LA RECAUDACIÓN MUNICIPAL</t>
  </si>
  <si>
    <t>TOTAL DE PARTICIPACIONES</t>
  </si>
  <si>
    <t>PARTICIPACIONES NETAS RECIBIDAS</t>
  </si>
  <si>
    <t>SUMAS</t>
  </si>
  <si>
    <t>EJERCICIO O PERIODO:</t>
  </si>
  <si>
    <t>SUJETO DE REVISIÓN:</t>
  </si>
  <si>
    <t>CLAVE:</t>
  </si>
  <si>
    <t>BANCOS</t>
  </si>
  <si>
    <t>DERECHOS</t>
  </si>
  <si>
    <t>IMPORTE CFDI</t>
  </si>
  <si>
    <t>INFORME DE RECAUDACIÓN IMPUESTO PREDIAL PRESENTADO A LA SFA</t>
  </si>
  <si>
    <t>TOTAL INGRESOS</t>
  </si>
  <si>
    <t>TOTAL DESCUENTOS, SUBSIDIOS O BONIFICACIONES</t>
  </si>
  <si>
    <t>IMPORTE NETO</t>
  </si>
  <si>
    <t>A</t>
  </si>
  <si>
    <t>B</t>
  </si>
  <si>
    <t>C</t>
  </si>
  <si>
    <t>D</t>
  </si>
  <si>
    <t>INGRESOS SEGÚN LIBROS</t>
  </si>
  <si>
    <t>INGRESOS NETOS</t>
  </si>
  <si>
    <t>DIFERENCIA ENTRE INFORME PRESENTADO A LA SFA Y LO REGISTRADO EN LIBROS</t>
  </si>
  <si>
    <t>D = B - C</t>
  </si>
  <si>
    <t>E</t>
  </si>
  <si>
    <t>F</t>
  </si>
  <si>
    <t>I</t>
  </si>
  <si>
    <t>K</t>
  </si>
  <si>
    <t>DIFERENCIA ENTRE INGRESOS NETOS SEGÚN LIBROS VS. CFDI</t>
  </si>
  <si>
    <t>REGISTRO SEGÚN LIBROS</t>
  </si>
  <si>
    <t xml:space="preserve">TOTAL DEL INFORME MENSUAL DE ACTUACIONES </t>
  </si>
  <si>
    <t>G</t>
  </si>
  <si>
    <t>H</t>
  </si>
  <si>
    <t>L = C - J - K</t>
  </si>
  <si>
    <t>M</t>
  </si>
  <si>
    <t>N</t>
  </si>
  <si>
    <t>Ñ</t>
  </si>
  <si>
    <t>O</t>
  </si>
  <si>
    <t>Q</t>
  </si>
  <si>
    <t>R</t>
  </si>
  <si>
    <t>S</t>
  </si>
  <si>
    <t>U = P - T</t>
  </si>
  <si>
    <t>V</t>
  </si>
  <si>
    <t>W</t>
  </si>
  <si>
    <t>Z</t>
  </si>
  <si>
    <t>A1</t>
  </si>
  <si>
    <t>A2 = Z - A1</t>
  </si>
  <si>
    <t>DIFERENCIA ENTRE EL TOTAL DEL INFORME MENSUAL DE ACTUACIONES VS. REGISTRO SEGÚN LIBROS</t>
  </si>
  <si>
    <t>DIFERENCIA ENTRE INGRESOS TOTALES SEGÚN LIBROS VS. CFDI</t>
  </si>
  <si>
    <t>J</t>
  </si>
  <si>
    <t>K = F - J</t>
  </si>
  <si>
    <t>INGRESOS TOTALES SEGÚN LIBROS</t>
  </si>
  <si>
    <t>DIFERENCIA ENTRE EL INFORME MENSUAL DE DERECHOS POR SUMINISTRO DE AGUA VS. REGISTRO SEGÚN LIBROS</t>
  </si>
  <si>
    <t>G = A - F</t>
  </si>
  <si>
    <t>I = D - H</t>
  </si>
  <si>
    <t>DERECHOS POR SUMINISTRO DE AGUA</t>
  </si>
  <si>
    <t>DIFERENCIA ENTRE PERIODICO OFICIAL Y BANCOS</t>
  </si>
  <si>
    <t>DIFERENCIA ENTRE BANCOS Y LIBROS</t>
  </si>
  <si>
    <t>DIFERENCIA ENTRE BANCOS Y CFDI</t>
  </si>
  <si>
    <t>SUBCUENTA</t>
  </si>
  <si>
    <t xml:space="preserve">SUBCUENTA </t>
  </si>
  <si>
    <t>INFORME MENSUAL POR EL TOTAL DE LOS DERECHOS POR SUMINISTRO DE AGUA</t>
  </si>
  <si>
    <t>G = C - F</t>
  </si>
  <si>
    <t>DIFERENCIA ENTRE BANCOS vs INGRESOS SEGÚN LIBROS</t>
  </si>
  <si>
    <t>DIFERENCIA ENTRE BANCOS vs CFDI</t>
  </si>
  <si>
    <t>IMPORTE PERIODICO OFICIAL DEL ESTADO DE PUEBLA</t>
  </si>
  <si>
    <t xml:space="preserve">INVENTARIO DE BIENES MUEBLES </t>
  </si>
  <si>
    <t>BIENES MUEBLES</t>
  </si>
  <si>
    <t>Descripción, Marca, Modelo y Serie</t>
  </si>
  <si>
    <t>Documento que acredita la Propiedad (CFDI)</t>
  </si>
  <si>
    <t>Responsable del Resguardo y Área Administrativa</t>
  </si>
  <si>
    <t>Motivo de alta</t>
  </si>
  <si>
    <t>Importe</t>
  </si>
  <si>
    <t>Fecha de Adquisición</t>
  </si>
  <si>
    <t>% Depreciación Bien Mueble</t>
  </si>
  <si>
    <t xml:space="preserve">% Depreciación del ejercicio </t>
  </si>
  <si>
    <t>% Depreciación Acumulada al  final del ejercicio</t>
  </si>
  <si>
    <t>Monto  Depreciación  del ejercicio</t>
  </si>
  <si>
    <t>Monto  Depreciación Acumulada al  final del ejercicio</t>
  </si>
  <si>
    <t>Valor Neto en libros al 31 de diciembre de 2015</t>
  </si>
  <si>
    <t>D = C</t>
  </si>
  <si>
    <t xml:space="preserve"> F= E</t>
  </si>
  <si>
    <t>INVENTARIO DE BIENES  INMUEBLES</t>
  </si>
  <si>
    <t>BIENES INMUEBLES</t>
  </si>
  <si>
    <t>Descripción</t>
  </si>
  <si>
    <t>Documento que acredita la Propiedad (escritura pública)</t>
  </si>
  <si>
    <t>% Depreciación Bien Inmueble</t>
  </si>
  <si>
    <t>F = E</t>
  </si>
  <si>
    <t>G= A - F</t>
  </si>
  <si>
    <t xml:space="preserve">C = A + B </t>
  </si>
  <si>
    <t>ANTICIPO DE PARTICIPACIONES</t>
  </si>
  <si>
    <t>SUMA TOTAL</t>
  </si>
  <si>
    <t xml:space="preserve">CLAVE </t>
  </si>
  <si>
    <t>CONCENTRADO ANUAL DE NÓMINAS</t>
  </si>
  <si>
    <t>No.</t>
  </si>
  <si>
    <t>NOMBRE DEL TRABAJADOR</t>
  </si>
  <si>
    <t>No. DE EXPEDIENTE</t>
  </si>
  <si>
    <t>RFC</t>
  </si>
  <si>
    <t>REGIMEN DE CONTRATACIÓN</t>
  </si>
  <si>
    <t>FECHA DE INGRESO</t>
  </si>
  <si>
    <t>FECHA DE BAJA</t>
  </si>
  <si>
    <t>P E R C E P C I O N E S</t>
  </si>
  <si>
    <t>SUBTOTAL ANUAL  (o periodo)</t>
  </si>
  <si>
    <t>D E D U C I O N  E S</t>
  </si>
  <si>
    <t>SUELDO BRUTO ANUAL     (o periodo)</t>
  </si>
  <si>
    <t>SUBSIDIO AL EMPLEO ANUAL        (o periodo)</t>
  </si>
  <si>
    <t>(ABRIR TANTAS COLUMNAS COMO PERCEPCIONES TENGAN)</t>
  </si>
  <si>
    <t>ISPT ANUAL   (o periodo)</t>
  </si>
  <si>
    <t>(ABRIR TANTAS COLUMNAS COMO DEDUCIONES TENGAN)</t>
  </si>
  <si>
    <t>E = A+B+C+D</t>
  </si>
  <si>
    <t>J=F+G+H+I</t>
  </si>
  <si>
    <t>K = E + J</t>
  </si>
  <si>
    <t>ÁREA DE ADSCRIPCIÓN</t>
  </si>
  <si>
    <t>TOTALES</t>
  </si>
  <si>
    <t>BAJO PROTESTA DE DECIR VERDAD DECLARAMOS QUE LOS DATOS ANOTADOS EN EL FORMATO, SON CORRECTOS Y SON RESPONSABILIDAD DEL EMISOR.</t>
  </si>
  <si>
    <t>FONDOS Y RECURSOS PARTICIPABLES</t>
  </si>
  <si>
    <t>TOTAL FISCALIZACIÓN Y RECAUDACIÓN</t>
  </si>
  <si>
    <t>DIFERENCIA ENTRE TOTAL DE INGRESOS NETOS SEGÚN LIBROS VS. BANCOS</t>
  </si>
  <si>
    <t>IMPUESTOS SOBRE EL PATRIMONIO</t>
  </si>
  <si>
    <t>DERECHOS POR PRESTACIÓN DE SERVICIOS</t>
  </si>
  <si>
    <t>DIFERENCIA ENTRE INGRESOS NETOS VS BANCOS</t>
  </si>
  <si>
    <t>I = F - H</t>
  </si>
  <si>
    <t>F = D - E</t>
  </si>
  <si>
    <t xml:space="preserve">INGRESOS NETOS </t>
  </si>
  <si>
    <t>Número de inventario (Código)</t>
  </si>
  <si>
    <t>Subcuenta</t>
  </si>
  <si>
    <t>C = A - B</t>
  </si>
  <si>
    <t>E = A - D</t>
  </si>
  <si>
    <t>G = D - F</t>
  </si>
  <si>
    <t>J =D+E+F+G+H+I</t>
  </si>
  <si>
    <t>P = M+N+Ñ+O</t>
  </si>
  <si>
    <t>T = Q+R+S</t>
  </si>
  <si>
    <t>Y = L+U+V+W+X</t>
  </si>
  <si>
    <t>E = B - D</t>
  </si>
  <si>
    <t>G = B - F</t>
  </si>
  <si>
    <t>CARGO ACTUAL</t>
  </si>
  <si>
    <t>NOMBRE DE PROVEEDOR</t>
  </si>
  <si>
    <t>REPRESENTANTE LEGAL</t>
  </si>
  <si>
    <t>GIRO</t>
  </si>
  <si>
    <t>TIPO DE BIEN ADQUIRIDO</t>
  </si>
  <si>
    <t xml:space="preserve">TIPO DE SERVICIO CONTRATADO </t>
  </si>
  <si>
    <t>IMPORTE TOTAL PAGADO</t>
  </si>
  <si>
    <t>OTROS DERECHOS</t>
  </si>
  <si>
    <t>DERECHOS ( QUE NO SEAN PREDIAL, REGISTRO CIVIL, VENTA DE FORMATOS OFICIALES NI AGUA POTABLE)</t>
  </si>
  <si>
    <t>E = C - D</t>
  </si>
  <si>
    <t>RECAUDACIÓN DE IMPUESTO PREDIAL</t>
  </si>
  <si>
    <t>COBRO DE DERECHOS (REGISTRO CIVIL)</t>
  </si>
  <si>
    <t>RECAUDACIÓN DE COBRO DE DERECHOS DE AGUA</t>
  </si>
  <si>
    <t>MINISTRACIONES DE PARTICIPACIONES Y CONVENIOS DE COORDINACIÓN MUNICIPAL</t>
  </si>
  <si>
    <t>FONDO DE APORTACIONES PARA LA INFRAESTRUCTURA SOCIAL MUNICIPAL Y DE LAS DEMARCACIONES TERRITORIALES DEL DISTRITO FEDERAL (FISM-DF)</t>
  </si>
  <si>
    <t>FONDO DE APORTACIONES PARA EL FORTALECIMIENTO DE LOS MUNICIPIOS Y DE LAS DEMARCACIONES TERRITORIALES DEL DISTRITO FEDERAL (FORTAMUN-DF)</t>
  </si>
  <si>
    <t>RELACIÓN DE PROVEEDORES ESPECIFICANDO TIPO DE BIEN ADQUIRIDO O SERVICIO RECIBIDO</t>
  </si>
  <si>
    <t>|</t>
  </si>
  <si>
    <t>CÉDULA DE DEPÓSITOS EN LAS CUENTAS  DE BANCOS</t>
  </si>
  <si>
    <t>NÚMERO DE CUENTA  BANCARIA</t>
  </si>
  <si>
    <t xml:space="preserve">NÚMERO DE CHEQUE </t>
  </si>
  <si>
    <t xml:space="preserve"> REFERENCIA DE LA TRANSFERENCIA </t>
  </si>
  <si>
    <t>EFECTIVO</t>
  </si>
  <si>
    <t xml:space="preserve">FECHA </t>
  </si>
  <si>
    <t xml:space="preserve">IMPORTE </t>
  </si>
  <si>
    <t xml:space="preserve">DEDUCCIONES </t>
  </si>
  <si>
    <t>COMPROBANTE FISCAL DIGITAL (CFDI)</t>
  </si>
  <si>
    <t>COMPROBANTE  QUE AMPARA EL INGRESO:</t>
  </si>
  <si>
    <t>CLC</t>
  </si>
  <si>
    <t>OFICIO DE ASIGNACIÓN DE RECURSOS</t>
  </si>
  <si>
    <t>RECIBO OFICIAL</t>
  </si>
  <si>
    <t>ANALÍTICA DE  TRANSACCIONES DE GASTO DE ACUERDO AL CLASIFICADOR POR OBJETO DEL GASTO</t>
  </si>
  <si>
    <t>DESCRIPCIÓN</t>
  </si>
  <si>
    <t>CFDI
OBTENIDO</t>
  </si>
  <si>
    <t xml:space="preserve">FUENTE 
DE FINANCIAMIENTO </t>
  </si>
  <si>
    <t>IMPORTE DEVENGADO</t>
  </si>
  <si>
    <t>FORMA DE PAGO</t>
  </si>
  <si>
    <t>NÚMERO DE CUENTA BANCARIA</t>
  </si>
  <si>
    <t>NÚMERO DE CHEQUE</t>
  </si>
  <si>
    <t>IMPORTE CHEQUE</t>
  </si>
  <si>
    <t>REFERENCIA DE LA TRANSFERENCIA</t>
  </si>
  <si>
    <t>IMPORTE TRANSFERENCIA</t>
  </si>
  <si>
    <t>CÉDULA DE RETIROS EN LAS CUENTAS  DE BANCOS</t>
  </si>
  <si>
    <t xml:space="preserve"> REFERENCIA 
DE LA TRANSFERENCIA </t>
  </si>
  <si>
    <t>TOTAL  ANUAL (PERCEPCIONES MENOS DEDUCCIONES) DEBE COINCIDIR CON CAPITULO 1000</t>
  </si>
  <si>
    <t>`</t>
  </si>
  <si>
    <t>Monto  Depreciación Acumulada al final del ejercicio</t>
  </si>
  <si>
    <t>% Depreciación Acumulada al final del ejercicio</t>
  </si>
  <si>
    <t>NÚMERO DE CODIFICACIÓN SEGÚN LISTADO DE CUENTAS Y CLASIFICADOR POR OBJETO DEL GASTO</t>
  </si>
  <si>
    <t>NÚMERO DE CODIFICACIÓN SEGÚN LISTADO DE CUENTAS Y CLASIFICADOR POR RUBRO DE INGRESOS</t>
  </si>
  <si>
    <t>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</si>
</sst>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[$$-80A]#,##0.00"/>
  </numFmts>
  <fonts count="35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14"/>
      <color rgb="FF000000"/>
      <name val="Optima LT Std"/>
      <family val="2"/>
    </font>
    <font>
      <b/>
      <sz val="12"/>
      <color rgb="FF000000"/>
      <name val="Optima LT Std"/>
      <family val="2"/>
    </font>
    <font>
      <b/>
      <sz val="12"/>
      <color theme="1"/>
      <name val="Optima LT Std"/>
      <family val="2"/>
    </font>
    <font>
      <b/>
      <i/>
      <sz val="12"/>
      <color theme="1"/>
      <name val="Optima LT Std"/>
      <family val="2"/>
    </font>
    <font>
      <sz val="12"/>
      <color theme="1"/>
      <name val="Optima LT Std"/>
      <family val="2"/>
    </font>
    <font>
      <sz val="11"/>
      <color theme="1"/>
      <name val="Optima LT Std"/>
      <family val="2"/>
    </font>
    <font>
      <sz val="12"/>
      <name val="Optima LT Std"/>
      <family val="2"/>
    </font>
    <font>
      <sz val="10"/>
      <name val="Optima LT Std"/>
      <family val="2"/>
    </font>
    <font>
      <sz val="9"/>
      <name val="Optima LT Std"/>
      <family val="2"/>
    </font>
    <font>
      <sz val="10"/>
      <name val="Arial"/>
      <family val="2"/>
    </font>
    <font>
      <b/>
      <sz val="9"/>
      <color theme="1"/>
      <name val="Optima LT Std"/>
      <family val="2"/>
    </font>
    <font>
      <sz val="10"/>
      <color theme="1"/>
      <name val="Optima LT Std"/>
      <family val="2"/>
    </font>
    <font>
      <sz val="14"/>
      <color theme="1"/>
      <name val="Optima LT Std"/>
      <family val="2"/>
    </font>
    <font>
      <b/>
      <sz val="10"/>
      <color theme="1"/>
      <name val="Optima LT Std"/>
      <family val="2"/>
    </font>
    <font>
      <sz val="12"/>
      <color rgb="FFFF0000"/>
      <name val="Optima LT Std"/>
      <family val="2"/>
    </font>
    <font>
      <b/>
      <sz val="11"/>
      <color theme="1"/>
      <name val="Optima LT Std"/>
      <family val="2"/>
    </font>
    <font>
      <b/>
      <sz val="10"/>
      <name val="Optima LT Std"/>
      <family val="2"/>
    </font>
    <font>
      <b/>
      <sz val="11"/>
      <name val="Optima LT Std"/>
      <family val="2"/>
    </font>
    <font>
      <b/>
      <sz val="9"/>
      <name val="Optima LT Std"/>
      <family val="2"/>
    </font>
    <font>
      <sz val="9"/>
      <color theme="1"/>
      <name val="Optima LT Std"/>
      <family val="2"/>
    </font>
    <font>
      <sz val="10"/>
      <color indexed="10"/>
      <name val="Optima LT Std"/>
      <family val="2"/>
    </font>
    <font>
      <b/>
      <sz val="11"/>
      <color theme="0"/>
      <name val="Optima LT Std"/>
      <family val="2"/>
    </font>
    <font>
      <b/>
      <sz val="18"/>
      <color rgb="FF7030A0"/>
      <name val="Optima LT Std"/>
      <family val="2"/>
    </font>
    <font>
      <sz val="11"/>
      <color theme="0"/>
      <name val="Optima LT Std"/>
      <family val="2"/>
    </font>
    <font>
      <b/>
      <sz val="10"/>
      <color theme="0"/>
      <name val="Optima LT Std"/>
      <family val="2"/>
    </font>
    <font>
      <sz val="11"/>
      <name val="Optima LT Std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4" tint="-0.249977111117893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7">
    <xf numFmtId="0" fontId="0" fillId="0" borderId="0"/>
    <xf numFmtId="44" fontId="7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0" fontId="5" fillId="0" borderId="0"/>
    <xf numFmtId="0" fontId="4" fillId="0" borderId="0"/>
    <xf numFmtId="43" fontId="4" fillId="0" borderId="0" applyFont="0" applyFill="0" applyBorder="0" applyAlignment="0" applyProtection="0"/>
    <xf numFmtId="9" fontId="18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1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327">
    <xf numFmtId="0" fontId="0" fillId="0" borderId="0" xfId="0"/>
    <xf numFmtId="0" fontId="10" fillId="0" borderId="0" xfId="5" applyFont="1" applyBorder="1" applyAlignment="1">
      <alignment vertical="center"/>
    </xf>
    <xf numFmtId="0" fontId="11" fillId="0" borderId="0" xfId="5" applyFont="1" applyBorder="1" applyAlignment="1">
      <alignment vertical="center"/>
    </xf>
    <xf numFmtId="0" fontId="12" fillId="0" borderId="0" xfId="5" applyFont="1" applyBorder="1" applyAlignment="1">
      <alignment vertical="center"/>
    </xf>
    <xf numFmtId="43" fontId="13" fillId="0" borderId="0" xfId="6" applyFont="1" applyBorder="1" applyAlignment="1">
      <alignment vertical="center"/>
    </xf>
    <xf numFmtId="0" fontId="13" fillId="0" borderId="0" xfId="5" applyFont="1" applyBorder="1" applyAlignment="1">
      <alignment vertical="center"/>
    </xf>
    <xf numFmtId="0" fontId="14" fillId="0" borderId="0" xfId="5" applyFont="1" applyAlignment="1">
      <alignment horizontal="center" vertical="center"/>
    </xf>
    <xf numFmtId="0" fontId="14" fillId="0" borderId="0" xfId="5" applyFont="1" applyFill="1" applyAlignment="1">
      <alignment horizontal="center" vertical="center"/>
    </xf>
    <xf numFmtId="0" fontId="14" fillId="0" borderId="0" xfId="5" applyFont="1" applyAlignment="1">
      <alignment vertical="center"/>
    </xf>
    <xf numFmtId="0" fontId="16" fillId="0" borderId="0" xfId="5" applyFont="1" applyFill="1" applyProtection="1">
      <protection locked="0"/>
    </xf>
    <xf numFmtId="0" fontId="17" fillId="0" borderId="0" xfId="5" applyFont="1" applyFill="1" applyAlignment="1">
      <alignment horizontal="left" vertical="center"/>
    </xf>
    <xf numFmtId="0" fontId="9" fillId="0" borderId="0" xfId="2" applyFont="1" applyFill="1" applyBorder="1" applyAlignment="1">
      <alignment vertical="center"/>
    </xf>
    <xf numFmtId="0" fontId="19" fillId="0" borderId="0" xfId="5" applyFont="1" applyFill="1" applyBorder="1" applyAlignment="1">
      <alignment vertical="center"/>
    </xf>
    <xf numFmtId="0" fontId="11" fillId="0" borderId="0" xfId="5" applyFont="1" applyFill="1" applyBorder="1" applyAlignment="1">
      <alignment vertical="center"/>
    </xf>
    <xf numFmtId="0" fontId="11" fillId="0" borderId="0" xfId="5" applyFont="1" applyFill="1" applyBorder="1" applyAlignment="1">
      <alignment vertical="center" wrapText="1"/>
    </xf>
    <xf numFmtId="0" fontId="14" fillId="0" borderId="0" xfId="5" applyFont="1" applyFill="1" applyBorder="1" applyAlignment="1">
      <alignment vertical="center" wrapText="1"/>
    </xf>
    <xf numFmtId="0" fontId="10" fillId="0" borderId="0" xfId="5" applyFont="1" applyFill="1" applyBorder="1" applyAlignment="1">
      <alignment vertical="center" wrapText="1"/>
    </xf>
    <xf numFmtId="0" fontId="20" fillId="0" borderId="0" xfId="5" applyFont="1" applyFill="1" applyAlignment="1">
      <alignment vertical="center" wrapText="1"/>
    </xf>
    <xf numFmtId="0" fontId="15" fillId="0" borderId="0" xfId="5" applyFont="1" applyFill="1" applyAlignment="1">
      <alignment vertical="center" wrapText="1"/>
    </xf>
    <xf numFmtId="0" fontId="14" fillId="0" borderId="0" xfId="9" applyFont="1" applyAlignment="1">
      <alignment vertical="center"/>
    </xf>
    <xf numFmtId="0" fontId="14" fillId="0" borderId="0" xfId="9" applyFont="1" applyAlignment="1">
      <alignment horizontal="center" vertical="center"/>
    </xf>
    <xf numFmtId="0" fontId="15" fillId="0" borderId="0" xfId="9" applyFont="1" applyFill="1" applyAlignment="1">
      <alignment vertical="center" wrapText="1"/>
    </xf>
    <xf numFmtId="0" fontId="16" fillId="0" borderId="0" xfId="9" applyFont="1" applyFill="1" applyProtection="1">
      <protection locked="0"/>
    </xf>
    <xf numFmtId="0" fontId="17" fillId="0" borderId="0" xfId="9" applyFont="1" applyFill="1" applyAlignment="1">
      <alignment horizontal="left" vertical="center"/>
    </xf>
    <xf numFmtId="0" fontId="14" fillId="0" borderId="0" xfId="9" applyFont="1" applyFill="1" applyAlignment="1">
      <alignment horizontal="center" vertical="center"/>
    </xf>
    <xf numFmtId="0" fontId="14" fillId="0" borderId="0" xfId="12" applyFont="1" applyAlignment="1">
      <alignment vertical="center"/>
    </xf>
    <xf numFmtId="0" fontId="14" fillId="0" borderId="0" xfId="12" applyFont="1" applyAlignment="1">
      <alignment horizontal="center" vertical="center"/>
    </xf>
    <xf numFmtId="0" fontId="15" fillId="0" borderId="0" xfId="12" applyFont="1" applyFill="1" applyAlignment="1">
      <alignment vertical="center" wrapText="1"/>
    </xf>
    <xf numFmtId="0" fontId="16" fillId="0" borderId="0" xfId="12" applyFont="1" applyFill="1" applyProtection="1">
      <protection locked="0"/>
    </xf>
    <xf numFmtId="0" fontId="17" fillId="0" borderId="0" xfId="12" applyFont="1" applyFill="1" applyAlignment="1">
      <alignment horizontal="left" vertical="center"/>
    </xf>
    <xf numFmtId="0" fontId="14" fillId="0" borderId="0" xfId="12" applyFont="1" applyFill="1" applyAlignment="1">
      <alignment horizontal="center" vertical="center"/>
    </xf>
    <xf numFmtId="0" fontId="21" fillId="0" borderId="0" xfId="14" applyFont="1" applyAlignment="1">
      <alignment horizontal="center" vertical="center"/>
    </xf>
    <xf numFmtId="0" fontId="21" fillId="0" borderId="0" xfId="14" applyFont="1" applyFill="1" applyAlignment="1">
      <alignment horizontal="center" vertical="center"/>
    </xf>
    <xf numFmtId="0" fontId="14" fillId="0" borderId="0" xfId="14" applyFont="1" applyAlignment="1">
      <alignment horizontal="center" vertical="center"/>
    </xf>
    <xf numFmtId="0" fontId="14" fillId="0" borderId="0" xfId="14" applyFont="1" applyFill="1" applyAlignment="1">
      <alignment horizontal="center" vertical="center"/>
    </xf>
    <xf numFmtId="0" fontId="14" fillId="0" borderId="0" xfId="14" applyFont="1" applyAlignment="1">
      <alignment vertical="center"/>
    </xf>
    <xf numFmtId="0" fontId="14" fillId="0" borderId="14" xfId="14" applyFont="1" applyBorder="1" applyAlignment="1">
      <alignment horizontal="center" vertical="center"/>
    </xf>
    <xf numFmtId="0" fontId="14" fillId="0" borderId="14" xfId="14" applyFont="1" applyFill="1" applyBorder="1" applyAlignment="1">
      <alignment horizontal="center" vertical="center"/>
    </xf>
    <xf numFmtId="44" fontId="14" fillId="0" borderId="14" xfId="15" applyFont="1" applyFill="1" applyBorder="1" applyAlignment="1">
      <alignment horizontal="center" vertical="center"/>
    </xf>
    <xf numFmtId="0" fontId="16" fillId="0" borderId="0" xfId="14" applyFont="1" applyFill="1" applyProtection="1">
      <protection locked="0"/>
    </xf>
    <xf numFmtId="0" fontId="17" fillId="0" borderId="0" xfId="14" applyFont="1" applyFill="1" applyAlignment="1">
      <alignment horizontal="left" vertical="center"/>
    </xf>
    <xf numFmtId="0" fontId="13" fillId="0" borderId="0" xfId="14" applyFont="1" applyBorder="1" applyAlignment="1">
      <alignment vertical="center"/>
    </xf>
    <xf numFmtId="0" fontId="13" fillId="0" borderId="0" xfId="14" applyFont="1" applyAlignment="1">
      <alignment vertical="center"/>
    </xf>
    <xf numFmtId="0" fontId="10" fillId="0" borderId="0" xfId="14" applyFont="1" applyBorder="1" applyAlignment="1">
      <alignment vertical="center"/>
    </xf>
    <xf numFmtId="0" fontId="11" fillId="0" borderId="0" xfId="14" applyFont="1" applyBorder="1" applyAlignment="1">
      <alignment vertical="center"/>
    </xf>
    <xf numFmtId="0" fontId="11" fillId="0" borderId="0" xfId="14" applyFont="1" applyAlignment="1">
      <alignment vertical="center"/>
    </xf>
    <xf numFmtId="0" fontId="23" fillId="0" borderId="14" xfId="14" applyFont="1" applyBorder="1" applyAlignment="1">
      <alignment horizontal="left" vertical="center"/>
    </xf>
    <xf numFmtId="0" fontId="11" fillId="0" borderId="14" xfId="14" applyFont="1" applyBorder="1" applyAlignment="1">
      <alignment horizontal="center" vertical="center" wrapText="1"/>
    </xf>
    <xf numFmtId="14" fontId="11" fillId="0" borderId="14" xfId="14" applyNumberFormat="1" applyFont="1" applyBorder="1" applyAlignment="1">
      <alignment horizontal="center" vertical="center" wrapText="1"/>
    </xf>
    <xf numFmtId="0" fontId="11" fillId="0" borderId="14" xfId="14" applyFont="1" applyBorder="1" applyAlignment="1">
      <alignment vertical="center"/>
    </xf>
    <xf numFmtId="0" fontId="13" fillId="0" borderId="14" xfId="14" applyFont="1" applyBorder="1" applyAlignment="1">
      <alignment horizontal="left" vertical="center"/>
    </xf>
    <xf numFmtId="0" fontId="13" fillId="0" borderId="14" xfId="14" applyFont="1" applyBorder="1" applyAlignment="1">
      <alignment vertical="center"/>
    </xf>
    <xf numFmtId="0" fontId="13" fillId="0" borderId="0" xfId="14" applyFont="1" applyAlignment="1">
      <alignment horizontal="center" vertical="center"/>
    </xf>
    <xf numFmtId="0" fontId="10" fillId="0" borderId="0" xfId="4" applyFont="1" applyBorder="1" applyAlignment="1">
      <alignment vertical="center"/>
    </xf>
    <xf numFmtId="0" fontId="14" fillId="0" borderId="0" xfId="4" applyFont="1"/>
    <xf numFmtId="0" fontId="25" fillId="0" borderId="0" xfId="4" applyFont="1" applyFill="1" applyBorder="1" applyAlignment="1"/>
    <xf numFmtId="0" fontId="14" fillId="0" borderId="0" xfId="4" applyFont="1" applyBorder="1"/>
    <xf numFmtId="0" fontId="20" fillId="0" borderId="0" xfId="4" applyFont="1"/>
    <xf numFmtId="0" fontId="20" fillId="0" borderId="0" xfId="4" applyFont="1" applyFill="1"/>
    <xf numFmtId="0" fontId="25" fillId="0" borderId="1" xfId="4" applyFont="1" applyFill="1" applyBorder="1" applyAlignment="1">
      <alignment horizontal="center" vertical="center" wrapText="1"/>
    </xf>
    <xf numFmtId="0" fontId="25" fillId="0" borderId="5" xfId="4" applyFont="1" applyBorder="1" applyAlignment="1">
      <alignment horizontal="center" vertical="center" wrapText="1"/>
    </xf>
    <xf numFmtId="0" fontId="25" fillId="0" borderId="5" xfId="4" applyFont="1" applyFill="1" applyBorder="1" applyAlignment="1">
      <alignment horizontal="center" vertical="center" wrapText="1"/>
    </xf>
    <xf numFmtId="0" fontId="25" fillId="0" borderId="1" xfId="4" applyFont="1" applyBorder="1" applyAlignment="1">
      <alignment horizontal="center" vertical="center" wrapText="1"/>
    </xf>
    <xf numFmtId="0" fontId="20" fillId="0" borderId="1" xfId="4" applyFont="1" applyBorder="1"/>
    <xf numFmtId="44" fontId="20" fillId="0" borderId="1" xfId="4" applyNumberFormat="1" applyFont="1" applyFill="1" applyBorder="1"/>
    <xf numFmtId="4" fontId="20" fillId="0" borderId="1" xfId="4" applyNumberFormat="1" applyFont="1" applyBorder="1"/>
    <xf numFmtId="0" fontId="25" fillId="2" borderId="1" xfId="4" applyFont="1" applyFill="1" applyBorder="1"/>
    <xf numFmtId="164" fontId="25" fillId="2" borderId="1" xfId="4" applyNumberFormat="1" applyFont="1" applyFill="1" applyBorder="1"/>
    <xf numFmtId="0" fontId="22" fillId="0" borderId="0" xfId="4" applyFont="1"/>
    <xf numFmtId="0" fontId="26" fillId="0" borderId="1" xfId="4" applyFont="1" applyFill="1" applyBorder="1" applyAlignment="1">
      <alignment horizontal="center" vertical="center" wrapText="1"/>
    </xf>
    <xf numFmtId="0" fontId="26" fillId="0" borderId="5" xfId="4" applyFont="1" applyBorder="1" applyAlignment="1">
      <alignment horizontal="center" vertical="center" wrapText="1"/>
    </xf>
    <xf numFmtId="0" fontId="26" fillId="0" borderId="5" xfId="4" applyFont="1" applyFill="1" applyBorder="1" applyAlignment="1">
      <alignment horizontal="center" vertical="center" wrapText="1"/>
    </xf>
    <xf numFmtId="0" fontId="11" fillId="0" borderId="0" xfId="12" applyFont="1" applyAlignment="1">
      <alignment vertical="center"/>
    </xf>
    <xf numFmtId="0" fontId="14" fillId="0" borderId="0" xfId="11" applyFont="1"/>
    <xf numFmtId="0" fontId="14" fillId="0" borderId="0" xfId="11" applyFont="1" applyFill="1"/>
    <xf numFmtId="0" fontId="25" fillId="0" borderId="0" xfId="11" applyFont="1" applyBorder="1" applyAlignment="1"/>
    <xf numFmtId="0" fontId="25" fillId="0" borderId="0" xfId="11" applyFont="1" applyFill="1" applyBorder="1" applyAlignment="1"/>
    <xf numFmtId="0" fontId="20" fillId="0" borderId="0" xfId="11" applyFont="1"/>
    <xf numFmtId="0" fontId="25" fillId="0" borderId="1" xfId="11" applyFont="1" applyFill="1" applyBorder="1" applyAlignment="1">
      <alignment horizontal="center" vertical="center" wrapText="1"/>
    </xf>
    <xf numFmtId="0" fontId="25" fillId="0" borderId="1" xfId="13" applyFont="1" applyFill="1" applyBorder="1" applyAlignment="1">
      <alignment horizontal="center" vertical="center" wrapText="1"/>
    </xf>
    <xf numFmtId="0" fontId="25" fillId="0" borderId="1" xfId="11" applyFont="1" applyBorder="1" applyAlignment="1">
      <alignment horizontal="center" vertical="center" wrapText="1"/>
    </xf>
    <xf numFmtId="0" fontId="25" fillId="0" borderId="5" xfId="11" applyFont="1" applyBorder="1" applyAlignment="1">
      <alignment horizontal="center" vertical="center" wrapText="1"/>
    </xf>
    <xf numFmtId="0" fontId="25" fillId="0" borderId="5" xfId="11" applyFont="1" applyFill="1" applyBorder="1" applyAlignment="1">
      <alignment horizontal="center" vertical="center" wrapText="1"/>
    </xf>
    <xf numFmtId="0" fontId="25" fillId="0" borderId="5" xfId="13" applyFont="1" applyFill="1" applyBorder="1" applyAlignment="1">
      <alignment horizontal="center" vertical="center" wrapText="1"/>
    </xf>
    <xf numFmtId="0" fontId="16" fillId="0" borderId="1" xfId="11" applyFont="1" applyBorder="1" applyAlignment="1">
      <alignment horizontal="left" vertical="center" wrapText="1"/>
    </xf>
    <xf numFmtId="44" fontId="20" fillId="0" borderId="1" xfId="11" applyNumberFormat="1" applyFont="1" applyBorder="1"/>
    <xf numFmtId="44" fontId="20" fillId="0" borderId="1" xfId="11" applyNumberFormat="1" applyFont="1" applyFill="1" applyBorder="1"/>
    <xf numFmtId="44" fontId="20" fillId="0" borderId="1" xfId="13" applyNumberFormat="1" applyFont="1" applyFill="1" applyBorder="1"/>
    <xf numFmtId="0" fontId="20" fillId="0" borderId="1" xfId="11" applyFont="1" applyBorder="1"/>
    <xf numFmtId="4" fontId="20" fillId="0" borderId="1" xfId="11" applyNumberFormat="1" applyFont="1" applyBorder="1"/>
    <xf numFmtId="0" fontId="25" fillId="2" borderId="1" xfId="11" applyFont="1" applyFill="1" applyBorder="1"/>
    <xf numFmtId="164" fontId="25" fillId="2" borderId="1" xfId="11" applyNumberFormat="1" applyFont="1" applyFill="1" applyBorder="1"/>
    <xf numFmtId="0" fontId="22" fillId="0" borderId="0" xfId="11" applyFont="1"/>
    <xf numFmtId="0" fontId="26" fillId="0" borderId="1" xfId="11" applyFont="1" applyFill="1" applyBorder="1" applyAlignment="1">
      <alignment horizontal="center" vertical="center" wrapText="1"/>
    </xf>
    <xf numFmtId="0" fontId="26" fillId="0" borderId="1" xfId="11" applyFont="1" applyBorder="1" applyAlignment="1">
      <alignment horizontal="center" vertical="center" wrapText="1"/>
    </xf>
    <xf numFmtId="0" fontId="26" fillId="0" borderId="5" xfId="11" applyFont="1" applyBorder="1" applyAlignment="1">
      <alignment horizontal="center" vertical="center" wrapText="1"/>
    </xf>
    <xf numFmtId="0" fontId="26" fillId="0" borderId="5" xfId="11" applyFont="1" applyFill="1" applyBorder="1" applyAlignment="1">
      <alignment horizontal="center" vertical="center" wrapText="1"/>
    </xf>
    <xf numFmtId="0" fontId="10" fillId="0" borderId="0" xfId="2" applyFont="1" applyBorder="1" applyAlignment="1">
      <alignment vertical="center"/>
    </xf>
    <xf numFmtId="0" fontId="14" fillId="0" borderId="0" xfId="2" applyFont="1"/>
    <xf numFmtId="0" fontId="20" fillId="0" borderId="0" xfId="2" applyFont="1"/>
    <xf numFmtId="0" fontId="25" fillId="0" borderId="0" xfId="2" applyFont="1" applyBorder="1" applyAlignment="1">
      <alignment vertical="center"/>
    </xf>
    <xf numFmtId="0" fontId="25" fillId="0" borderId="0" xfId="2" applyFont="1" applyBorder="1" applyAlignment="1">
      <alignment horizontal="center" vertical="center"/>
    </xf>
    <xf numFmtId="0" fontId="25" fillId="0" borderId="1" xfId="2" applyFont="1" applyBorder="1" applyAlignment="1">
      <alignment horizontal="center" vertical="center" wrapText="1"/>
    </xf>
    <xf numFmtId="0" fontId="25" fillId="0" borderId="1" xfId="2" applyFont="1" applyFill="1" applyBorder="1" applyAlignment="1">
      <alignment horizontal="center" vertical="center" wrapText="1"/>
    </xf>
    <xf numFmtId="0" fontId="20" fillId="0" borderId="0" xfId="2" applyFont="1" applyAlignment="1">
      <alignment horizontal="center" vertical="center" wrapText="1"/>
    </xf>
    <xf numFmtId="0" fontId="25" fillId="0" borderId="5" xfId="2" applyFont="1" applyBorder="1" applyAlignment="1">
      <alignment horizontal="center" vertical="center" wrapText="1"/>
    </xf>
    <xf numFmtId="0" fontId="25" fillId="0" borderId="5" xfId="2" applyFont="1" applyFill="1" applyBorder="1" applyAlignment="1">
      <alignment horizontal="center" vertical="center" wrapText="1"/>
    </xf>
    <xf numFmtId="0" fontId="16" fillId="0" borderId="1" xfId="2" applyFont="1" applyBorder="1" applyAlignment="1">
      <alignment horizontal="left" vertical="center" wrapText="1"/>
    </xf>
    <xf numFmtId="44" fontId="20" fillId="0" borderId="1" xfId="2" applyNumberFormat="1" applyFont="1" applyBorder="1"/>
    <xf numFmtId="44" fontId="20" fillId="0" borderId="1" xfId="2" applyNumberFormat="1" applyFont="1" applyFill="1" applyBorder="1"/>
    <xf numFmtId="0" fontId="20" fillId="0" borderId="1" xfId="2" applyFont="1" applyBorder="1"/>
    <xf numFmtId="4" fontId="20" fillId="0" borderId="1" xfId="2" applyNumberFormat="1" applyFont="1" applyBorder="1"/>
    <xf numFmtId="0" fontId="25" fillId="2" borderId="1" xfId="2" applyFont="1" applyFill="1" applyBorder="1"/>
    <xf numFmtId="164" fontId="25" fillId="2" borderId="1" xfId="2" applyNumberFormat="1" applyFont="1" applyFill="1" applyBorder="1"/>
    <xf numFmtId="0" fontId="10" fillId="0" borderId="0" xfId="8" applyFont="1" applyBorder="1" applyAlignment="1">
      <alignment vertical="center"/>
    </xf>
    <xf numFmtId="0" fontId="14" fillId="0" borderId="0" xfId="8" applyFont="1"/>
    <xf numFmtId="0" fontId="14" fillId="0" borderId="0" xfId="8" applyFont="1" applyFill="1" applyAlignment="1">
      <alignment wrapText="1"/>
    </xf>
    <xf numFmtId="0" fontId="13" fillId="0" borderId="0" xfId="8" applyFont="1"/>
    <xf numFmtId="0" fontId="20" fillId="0" borderId="0" xfId="8" applyFont="1" applyFill="1" applyAlignment="1">
      <alignment vertical="center" wrapText="1"/>
    </xf>
    <xf numFmtId="0" fontId="25" fillId="0" borderId="0" xfId="8" applyFont="1" applyBorder="1" applyAlignment="1">
      <alignment horizontal="left" wrapText="1"/>
    </xf>
    <xf numFmtId="0" fontId="20" fillId="0" borderId="7" xfId="8" applyFont="1" applyFill="1" applyBorder="1" applyAlignment="1">
      <alignment vertical="center" wrapText="1"/>
    </xf>
    <xf numFmtId="0" fontId="25" fillId="0" borderId="1" xfId="8" applyFont="1" applyBorder="1" applyAlignment="1">
      <alignment horizontal="center" vertical="center" wrapText="1"/>
    </xf>
    <xf numFmtId="0" fontId="27" fillId="0" borderId="1" xfId="8" applyFont="1" applyBorder="1" applyAlignment="1">
      <alignment horizontal="center" vertical="center" wrapText="1"/>
    </xf>
    <xf numFmtId="44" fontId="14" fillId="0" borderId="1" xfId="8" applyNumberFormat="1" applyFont="1" applyBorder="1"/>
    <xf numFmtId="44" fontId="24" fillId="0" borderId="1" xfId="8" applyNumberFormat="1" applyFont="1" applyBorder="1" applyAlignment="1">
      <alignment horizontal="center"/>
    </xf>
    <xf numFmtId="0" fontId="14" fillId="0" borderId="1" xfId="8" applyFont="1" applyBorder="1"/>
    <xf numFmtId="4" fontId="14" fillId="0" borderId="1" xfId="8" applyNumberFormat="1" applyFont="1" applyBorder="1"/>
    <xf numFmtId="0" fontId="24" fillId="0" borderId="0" xfId="5" applyFont="1" applyBorder="1" applyAlignment="1"/>
    <xf numFmtId="0" fontId="28" fillId="0" borderId="0" xfId="5" applyFont="1" applyFill="1" applyBorder="1" applyAlignment="1">
      <alignment wrapText="1"/>
    </xf>
    <xf numFmtId="0" fontId="14" fillId="0" borderId="0" xfId="5" applyFont="1"/>
    <xf numFmtId="0" fontId="14" fillId="0" borderId="1" xfId="5" applyFont="1" applyBorder="1" applyAlignment="1">
      <alignment horizontal="center"/>
    </xf>
    <xf numFmtId="0" fontId="14" fillId="0" borderId="1" xfId="5" applyFont="1" applyBorder="1" applyAlignment="1">
      <alignment vertical="center" wrapText="1"/>
    </xf>
    <xf numFmtId="4" fontId="14" fillId="0" borderId="1" xfId="5" applyNumberFormat="1" applyFont="1" applyBorder="1" applyAlignment="1">
      <alignment vertical="center" wrapText="1"/>
    </xf>
    <xf numFmtId="44" fontId="14" fillId="0" borderId="1" xfId="1" applyFont="1" applyBorder="1" applyAlignment="1">
      <alignment vertical="center" wrapText="1"/>
    </xf>
    <xf numFmtId="44" fontId="14" fillId="0" borderId="1" xfId="1" applyFont="1" applyBorder="1"/>
    <xf numFmtId="0" fontId="24" fillId="0" borderId="1" xfId="5" applyFont="1" applyBorder="1" applyAlignment="1">
      <alignment vertical="center" wrapText="1"/>
    </xf>
    <xf numFmtId="44" fontId="24" fillId="0" borderId="1" xfId="1" applyFont="1" applyBorder="1" applyAlignment="1">
      <alignment vertical="center" wrapText="1"/>
    </xf>
    <xf numFmtId="0" fontId="14" fillId="0" borderId="0" xfId="5" applyFont="1" applyAlignment="1">
      <alignment vertical="center" wrapText="1"/>
    </xf>
    <xf numFmtId="0" fontId="14" fillId="0" borderId="0" xfId="5" applyFont="1" applyFill="1"/>
    <xf numFmtId="0" fontId="14" fillId="0" borderId="0" xfId="5" applyFont="1" applyBorder="1"/>
    <xf numFmtId="0" fontId="14" fillId="0" borderId="0" xfId="5" applyFont="1" applyFill="1" applyAlignment="1">
      <alignment wrapText="1"/>
    </xf>
    <xf numFmtId="0" fontId="14" fillId="0" borderId="1" xfId="5" applyFont="1" applyBorder="1"/>
    <xf numFmtId="0" fontId="24" fillId="0" borderId="1" xfId="5" applyFont="1" applyBorder="1" applyAlignment="1">
      <alignment horizontal="center"/>
    </xf>
    <xf numFmtId="164" fontId="14" fillId="0" borderId="1" xfId="5" applyNumberFormat="1" applyFont="1" applyBorder="1"/>
    <xf numFmtId="14" fontId="14" fillId="0" borderId="1" xfId="5" applyNumberFormat="1" applyFont="1" applyBorder="1"/>
    <xf numFmtId="9" fontId="14" fillId="0" borderId="1" xfId="7" applyFont="1" applyBorder="1"/>
    <xf numFmtId="9" fontId="14" fillId="0" borderId="1" xfId="5" applyNumberFormat="1" applyFont="1" applyBorder="1"/>
    <xf numFmtId="44" fontId="14" fillId="0" borderId="1" xfId="5" applyNumberFormat="1" applyFont="1" applyBorder="1"/>
    <xf numFmtId="44" fontId="25" fillId="2" borderId="1" xfId="1" applyFont="1" applyFill="1" applyBorder="1"/>
    <xf numFmtId="0" fontId="14" fillId="0" borderId="0" xfId="5" applyFont="1" applyFill="1" applyAlignment="1">
      <alignment horizontal="center"/>
    </xf>
    <xf numFmtId="0" fontId="24" fillId="0" borderId="1" xfId="5" applyFont="1" applyFill="1" applyBorder="1" applyAlignment="1">
      <alignment horizontal="center"/>
    </xf>
    <xf numFmtId="9" fontId="14" fillId="0" borderId="1" xfId="7" applyFont="1" applyFill="1" applyBorder="1"/>
    <xf numFmtId="44" fontId="14" fillId="0" borderId="1" xfId="1" applyFont="1" applyFill="1" applyBorder="1"/>
    <xf numFmtId="0" fontId="14" fillId="0" borderId="1" xfId="5" applyFont="1" applyFill="1" applyBorder="1"/>
    <xf numFmtId="0" fontId="14" fillId="0" borderId="0" xfId="2" applyFont="1" applyFill="1" applyAlignment="1">
      <alignment wrapText="1"/>
    </xf>
    <xf numFmtId="0" fontId="25" fillId="0" borderId="0" xfId="2" applyFont="1" applyBorder="1" applyAlignment="1">
      <alignment horizontal="left" wrapText="1"/>
    </xf>
    <xf numFmtId="0" fontId="20" fillId="0" borderId="7" xfId="2" applyFont="1" applyFill="1" applyBorder="1" applyAlignment="1">
      <alignment vertical="center" wrapText="1"/>
    </xf>
    <xf numFmtId="0" fontId="27" fillId="0" borderId="1" xfId="2" applyFont="1" applyBorder="1" applyAlignment="1">
      <alignment horizontal="center" vertical="center" wrapText="1"/>
    </xf>
    <xf numFmtId="44" fontId="14" fillId="0" borderId="1" xfId="2" applyNumberFormat="1" applyFont="1" applyBorder="1"/>
    <xf numFmtId="44" fontId="24" fillId="0" borderId="1" xfId="2" applyNumberFormat="1" applyFont="1" applyBorder="1" applyAlignment="1">
      <alignment horizontal="center"/>
    </xf>
    <xf numFmtId="0" fontId="14" fillId="0" borderId="1" xfId="2" applyFont="1" applyBorder="1"/>
    <xf numFmtId="4" fontId="14" fillId="0" borderId="1" xfId="2" applyNumberFormat="1" applyFont="1" applyBorder="1"/>
    <xf numFmtId="0" fontId="13" fillId="0" borderId="0" xfId="2" applyFont="1"/>
    <xf numFmtId="0" fontId="13" fillId="0" borderId="0" xfId="2" applyFont="1" applyFill="1" applyAlignment="1">
      <alignment vertical="center" wrapText="1"/>
    </xf>
    <xf numFmtId="0" fontId="26" fillId="0" borderId="1" xfId="2" applyFont="1" applyBorder="1" applyAlignment="1">
      <alignment horizontal="center" vertical="center" wrapText="1"/>
    </xf>
    <xf numFmtId="0" fontId="28" fillId="0" borderId="0" xfId="2" applyFont="1"/>
    <xf numFmtId="44" fontId="25" fillId="2" borderId="1" xfId="2" applyNumberFormat="1" applyFont="1" applyFill="1" applyBorder="1"/>
    <xf numFmtId="44" fontId="24" fillId="0" borderId="1" xfId="2" applyNumberFormat="1" applyFont="1" applyBorder="1"/>
    <xf numFmtId="0" fontId="16" fillId="0" borderId="0" xfId="0" applyFont="1" applyAlignment="1">
      <alignment horizontal="left" wrapText="1"/>
    </xf>
    <xf numFmtId="0" fontId="16" fillId="0" borderId="0" xfId="0" applyFont="1" applyFill="1"/>
    <xf numFmtId="0" fontId="16" fillId="0" borderId="0" xfId="0" applyFont="1"/>
    <xf numFmtId="0" fontId="25" fillId="0" borderId="0" xfId="0" applyFont="1" applyBorder="1" applyAlignment="1">
      <alignment wrapText="1"/>
    </xf>
    <xf numFmtId="0" fontId="25" fillId="0" borderId="0" xfId="0" applyFont="1" applyBorder="1" applyAlignment="1">
      <alignment horizontal="left" wrapText="1"/>
    </xf>
    <xf numFmtId="0" fontId="25" fillId="0" borderId="0" xfId="0" applyFont="1"/>
    <xf numFmtId="0" fontId="25" fillId="0" borderId="1" xfId="0" applyFont="1" applyBorder="1" applyAlignment="1">
      <alignment horizontal="center" vertical="center" wrapText="1"/>
    </xf>
    <xf numFmtId="0" fontId="25" fillId="0" borderId="1" xfId="0" applyFont="1" applyFill="1" applyBorder="1" applyAlignment="1">
      <alignment horizontal="center" vertical="center" wrapText="1"/>
    </xf>
    <xf numFmtId="44" fontId="16" fillId="0" borderId="1" xfId="1" applyFont="1" applyBorder="1" applyAlignment="1">
      <alignment horizontal="left" vertical="center" wrapText="1"/>
    </xf>
    <xf numFmtId="44" fontId="16" fillId="0" borderId="1" xfId="1" applyFont="1" applyBorder="1"/>
    <xf numFmtId="44" fontId="16" fillId="0" borderId="1" xfId="1" applyFont="1" applyFill="1" applyBorder="1"/>
    <xf numFmtId="44" fontId="16" fillId="0" borderId="0" xfId="1" applyFont="1"/>
    <xf numFmtId="0" fontId="16" fillId="0" borderId="1" xfId="0" applyFont="1" applyBorder="1"/>
    <xf numFmtId="164" fontId="16" fillId="0" borderId="1" xfId="0" applyNumberFormat="1" applyFont="1" applyBorder="1"/>
    <xf numFmtId="164" fontId="16" fillId="0" borderId="1" xfId="0" applyNumberFormat="1" applyFont="1" applyBorder="1" applyAlignment="1">
      <alignment horizontal="right" wrapText="1"/>
    </xf>
    <xf numFmtId="4" fontId="16" fillId="0" borderId="1" xfId="0" applyNumberFormat="1" applyFont="1" applyBorder="1"/>
    <xf numFmtId="164" fontId="16" fillId="0" borderId="1" xfId="0" applyNumberFormat="1" applyFont="1" applyFill="1" applyBorder="1"/>
    <xf numFmtId="164" fontId="25" fillId="2" borderId="1" xfId="1" applyNumberFormat="1" applyFont="1" applyFill="1" applyBorder="1"/>
    <xf numFmtId="4" fontId="16" fillId="0" borderId="0" xfId="0" applyNumberFormat="1" applyFont="1"/>
    <xf numFmtId="0" fontId="29" fillId="0" borderId="0" xfId="0" applyFont="1"/>
    <xf numFmtId="0" fontId="14" fillId="0" borderId="0" xfId="9" applyFont="1"/>
    <xf numFmtId="0" fontId="14" fillId="0" borderId="0" xfId="9" applyFont="1" applyFill="1"/>
    <xf numFmtId="0" fontId="25" fillId="0" borderId="0" xfId="9" applyFont="1" applyBorder="1" applyAlignment="1"/>
    <xf numFmtId="0" fontId="25" fillId="0" borderId="0" xfId="9" applyFont="1" applyFill="1" applyBorder="1" applyAlignment="1"/>
    <xf numFmtId="0" fontId="20" fillId="0" borderId="0" xfId="9" applyFont="1"/>
    <xf numFmtId="0" fontId="25" fillId="0" borderId="1" xfId="9" applyFont="1" applyFill="1" applyBorder="1" applyAlignment="1">
      <alignment horizontal="center" vertical="center" wrapText="1"/>
    </xf>
    <xf numFmtId="0" fontId="25" fillId="0" borderId="1" xfId="10" applyFont="1" applyFill="1" applyBorder="1" applyAlignment="1">
      <alignment horizontal="center" vertical="center" wrapText="1"/>
    </xf>
    <xf numFmtId="0" fontId="25" fillId="0" borderId="1" xfId="9" applyFont="1" applyBorder="1" applyAlignment="1">
      <alignment horizontal="center" vertical="center" wrapText="1"/>
    </xf>
    <xf numFmtId="0" fontId="25" fillId="0" borderId="5" xfId="9" applyFont="1" applyFill="1" applyBorder="1" applyAlignment="1">
      <alignment horizontal="center" vertical="center" wrapText="1"/>
    </xf>
    <xf numFmtId="0" fontId="25" fillId="0" borderId="5" xfId="10" applyFont="1" applyFill="1" applyBorder="1" applyAlignment="1">
      <alignment horizontal="center" vertical="center" wrapText="1"/>
    </xf>
    <xf numFmtId="0" fontId="16" fillId="0" borderId="1" xfId="9" applyFont="1" applyBorder="1" applyAlignment="1">
      <alignment horizontal="left" vertical="center" wrapText="1"/>
    </xf>
    <xf numFmtId="44" fontId="20" fillId="0" borderId="1" xfId="9" applyNumberFormat="1" applyFont="1" applyFill="1" applyBorder="1"/>
    <xf numFmtId="44" fontId="20" fillId="0" borderId="1" xfId="10" applyNumberFormat="1" applyFont="1" applyFill="1" applyBorder="1"/>
    <xf numFmtId="0" fontId="20" fillId="0" borderId="1" xfId="9" applyFont="1" applyBorder="1"/>
    <xf numFmtId="4" fontId="20" fillId="0" borderId="1" xfId="9" applyNumberFormat="1" applyFont="1" applyBorder="1"/>
    <xf numFmtId="0" fontId="22" fillId="0" borderId="0" xfId="9" applyFont="1"/>
    <xf numFmtId="0" fontId="25" fillId="2" borderId="1" xfId="9" applyFont="1" applyFill="1" applyBorder="1"/>
    <xf numFmtId="164" fontId="25" fillId="2" borderId="1" xfId="9" applyNumberFormat="1" applyFont="1" applyFill="1" applyBorder="1"/>
    <xf numFmtId="0" fontId="11" fillId="0" borderId="0" xfId="9" applyFont="1" applyAlignment="1">
      <alignment vertical="center"/>
    </xf>
    <xf numFmtId="0" fontId="26" fillId="0" borderId="1" xfId="9" applyFont="1" applyFill="1" applyBorder="1" applyAlignment="1">
      <alignment horizontal="center" vertical="center" wrapText="1"/>
    </xf>
    <xf numFmtId="0" fontId="26" fillId="0" borderId="1" xfId="9" applyFont="1" applyBorder="1" applyAlignment="1">
      <alignment horizontal="center" vertical="center" wrapText="1"/>
    </xf>
    <xf numFmtId="0" fontId="26" fillId="0" borderId="5" xfId="9" applyFont="1" applyFill="1" applyBorder="1" applyAlignment="1">
      <alignment horizontal="center" vertical="center" wrapText="1"/>
    </xf>
    <xf numFmtId="0" fontId="15" fillId="0" borderId="0" xfId="14" applyFont="1" applyFill="1" applyAlignment="1">
      <alignment vertical="center" wrapText="1"/>
    </xf>
    <xf numFmtId="0" fontId="31" fillId="0" borderId="19" xfId="14" applyFont="1" applyBorder="1" applyAlignment="1">
      <alignment vertical="center"/>
    </xf>
    <xf numFmtId="0" fontId="10" fillId="0" borderId="20" xfId="14" applyFont="1" applyBorder="1" applyAlignment="1">
      <alignment vertical="center"/>
    </xf>
    <xf numFmtId="0" fontId="13" fillId="0" borderId="20" xfId="14" applyFont="1" applyBorder="1" applyAlignment="1">
      <alignment vertical="center"/>
    </xf>
    <xf numFmtId="0" fontId="13" fillId="0" borderId="21" xfId="14" applyFont="1" applyBorder="1" applyAlignment="1">
      <alignment vertical="center"/>
    </xf>
    <xf numFmtId="0" fontId="32" fillId="3" borderId="0" xfId="14" applyFont="1" applyFill="1" applyAlignment="1">
      <alignment vertical="center"/>
    </xf>
    <xf numFmtId="0" fontId="32" fillId="3" borderId="0" xfId="14" applyFont="1" applyFill="1" applyAlignment="1">
      <alignment horizontal="center" vertical="center"/>
    </xf>
    <xf numFmtId="0" fontId="30" fillId="3" borderId="14" xfId="14" applyFont="1" applyFill="1" applyBorder="1" applyAlignment="1">
      <alignment horizontal="center" vertical="center" wrapText="1"/>
    </xf>
    <xf numFmtId="0" fontId="31" fillId="0" borderId="18" xfId="14" applyFont="1" applyBorder="1" applyAlignment="1">
      <alignment vertical="center"/>
    </xf>
    <xf numFmtId="0" fontId="21" fillId="0" borderId="20" xfId="14" applyFont="1" applyBorder="1" applyAlignment="1">
      <alignment horizontal="center" vertical="center"/>
    </xf>
    <xf numFmtId="0" fontId="21" fillId="0" borderId="21" xfId="14" applyFont="1" applyBorder="1" applyAlignment="1">
      <alignment horizontal="center" vertical="center"/>
    </xf>
    <xf numFmtId="0" fontId="30" fillId="3" borderId="1" xfId="4" applyFont="1" applyFill="1" applyBorder="1" applyAlignment="1">
      <alignment horizontal="center" vertical="center" wrapText="1"/>
    </xf>
    <xf numFmtId="0" fontId="31" fillId="0" borderId="18" xfId="4" applyFont="1" applyBorder="1" applyAlignment="1">
      <alignment vertical="center"/>
    </xf>
    <xf numFmtId="0" fontId="30" fillId="3" borderId="1" xfId="11" applyFont="1" applyFill="1" applyBorder="1" applyAlignment="1">
      <alignment horizontal="center" vertical="center" wrapText="1"/>
    </xf>
    <xf numFmtId="0" fontId="30" fillId="3" borderId="1" xfId="13" applyFont="1" applyFill="1" applyBorder="1" applyAlignment="1">
      <alignment horizontal="center" vertical="center" wrapText="1"/>
    </xf>
    <xf numFmtId="0" fontId="31" fillId="0" borderId="18" xfId="12" applyFont="1" applyBorder="1" applyAlignment="1">
      <alignment vertical="center"/>
    </xf>
    <xf numFmtId="0" fontId="14" fillId="0" borderId="20" xfId="11" applyFont="1" applyBorder="1"/>
    <xf numFmtId="0" fontId="14" fillId="0" borderId="21" xfId="11" applyFont="1" applyBorder="1"/>
    <xf numFmtId="0" fontId="33" fillId="3" borderId="1" xfId="2" applyFont="1" applyFill="1" applyBorder="1" applyAlignment="1">
      <alignment horizontal="center" vertical="center" wrapText="1"/>
    </xf>
    <xf numFmtId="0" fontId="33" fillId="3" borderId="1" xfId="4" applyFont="1" applyFill="1" applyBorder="1" applyAlignment="1">
      <alignment horizontal="center" vertical="center" wrapText="1"/>
    </xf>
    <xf numFmtId="0" fontId="31" fillId="0" borderId="19" xfId="2" applyFont="1" applyBorder="1" applyAlignment="1">
      <alignment vertical="center"/>
    </xf>
    <xf numFmtId="0" fontId="14" fillId="0" borderId="20" xfId="2" applyFont="1" applyBorder="1"/>
    <xf numFmtId="0" fontId="14" fillId="0" borderId="21" xfId="2" applyFont="1" applyBorder="1"/>
    <xf numFmtId="0" fontId="30" fillId="3" borderId="1" xfId="9" applyFont="1" applyFill="1" applyBorder="1" applyAlignment="1">
      <alignment horizontal="center" vertical="center" wrapText="1"/>
    </xf>
    <xf numFmtId="0" fontId="30" fillId="3" borderId="1" xfId="10" applyFont="1" applyFill="1" applyBorder="1" applyAlignment="1">
      <alignment horizontal="center" vertical="center" wrapText="1"/>
    </xf>
    <xf numFmtId="0" fontId="31" fillId="0" borderId="19" xfId="9" applyFont="1" applyBorder="1" applyAlignment="1">
      <alignment vertical="center"/>
    </xf>
    <xf numFmtId="0" fontId="14" fillId="0" borderId="21" xfId="9" applyFont="1" applyBorder="1"/>
    <xf numFmtId="0" fontId="33" fillId="3" borderId="1" xfId="0" applyFont="1" applyFill="1" applyBorder="1" applyAlignment="1">
      <alignment horizontal="center" vertical="center" wrapText="1"/>
    </xf>
    <xf numFmtId="0" fontId="33" fillId="3" borderId="0" xfId="0" applyFont="1" applyFill="1" applyBorder="1" applyAlignment="1">
      <alignment horizontal="center" vertical="center" wrapText="1"/>
    </xf>
    <xf numFmtId="0" fontId="33" fillId="3" borderId="0" xfId="0" applyFont="1" applyFill="1"/>
    <xf numFmtId="0" fontId="33" fillId="3" borderId="3" xfId="0" applyFont="1" applyFill="1" applyBorder="1" applyAlignment="1">
      <alignment vertical="center" wrapText="1"/>
    </xf>
    <xf numFmtId="0" fontId="31" fillId="0" borderId="19" xfId="2" applyFont="1" applyFill="1" applyBorder="1" applyAlignment="1">
      <alignment vertical="center"/>
    </xf>
    <xf numFmtId="0" fontId="14" fillId="0" borderId="20" xfId="2" applyFont="1" applyFill="1" applyBorder="1"/>
    <xf numFmtId="0" fontId="14" fillId="0" borderId="20" xfId="5" applyFont="1" applyBorder="1"/>
    <xf numFmtId="0" fontId="14" fillId="0" borderId="21" xfId="5" applyFont="1" applyFill="1" applyBorder="1" applyAlignment="1">
      <alignment vertical="center" wrapText="1"/>
    </xf>
    <xf numFmtId="0" fontId="10" fillId="0" borderId="20" xfId="5" applyFont="1" applyFill="1" applyBorder="1" applyAlignment="1">
      <alignment vertical="center" wrapText="1"/>
    </xf>
    <xf numFmtId="0" fontId="10" fillId="0" borderId="21" xfId="5" applyFont="1" applyBorder="1" applyAlignment="1">
      <alignment vertical="center"/>
    </xf>
    <xf numFmtId="0" fontId="30" fillId="3" borderId="1" xfId="5" applyFont="1" applyFill="1" applyBorder="1" applyAlignment="1">
      <alignment horizontal="center" vertical="center" wrapText="1"/>
    </xf>
    <xf numFmtId="0" fontId="26" fillId="0" borderId="1" xfId="5" applyFont="1" applyFill="1" applyBorder="1" applyAlignment="1">
      <alignment horizontal="center" vertical="center" wrapText="1"/>
    </xf>
    <xf numFmtId="0" fontId="34" fillId="0" borderId="0" xfId="5" applyFont="1" applyFill="1"/>
    <xf numFmtId="0" fontId="10" fillId="0" borderId="20" xfId="2" applyFont="1" applyBorder="1" applyAlignment="1">
      <alignment vertical="center"/>
    </xf>
    <xf numFmtId="0" fontId="14" fillId="0" borderId="20" xfId="5" applyFont="1" applyBorder="1" applyAlignment="1">
      <alignment horizontal="center" vertical="center"/>
    </xf>
    <xf numFmtId="0" fontId="14" fillId="0" borderId="20" xfId="5" applyFont="1" applyBorder="1" applyAlignment="1">
      <alignment vertical="center"/>
    </xf>
    <xf numFmtId="0" fontId="14" fillId="0" borderId="21" xfId="5" applyFont="1" applyBorder="1" applyAlignment="1">
      <alignment horizontal="center" vertical="center"/>
    </xf>
    <xf numFmtId="0" fontId="30" fillId="3" borderId="15" xfId="14" applyFont="1" applyFill="1" applyBorder="1" applyAlignment="1" applyProtection="1">
      <alignment horizontal="center" vertical="center" wrapText="1"/>
    </xf>
    <xf numFmtId="0" fontId="30" fillId="3" borderId="16" xfId="14" applyFont="1" applyFill="1" applyBorder="1" applyAlignment="1" applyProtection="1">
      <alignment horizontal="center" vertical="center" wrapText="1"/>
    </xf>
    <xf numFmtId="0" fontId="30" fillId="3" borderId="17" xfId="14" applyFont="1" applyFill="1" applyBorder="1" applyAlignment="1" applyProtection="1">
      <alignment horizontal="center" vertical="center" wrapText="1"/>
    </xf>
    <xf numFmtId="0" fontId="30" fillId="3" borderId="14" xfId="14" applyFont="1" applyFill="1" applyBorder="1" applyAlignment="1">
      <alignment horizontal="center" vertical="center"/>
    </xf>
    <xf numFmtId="0" fontId="30" fillId="3" borderId="14" xfId="14" applyFont="1" applyFill="1" applyBorder="1" applyAlignment="1">
      <alignment horizontal="center" vertical="center" wrapText="1"/>
    </xf>
    <xf numFmtId="43" fontId="30" fillId="3" borderId="15" xfId="16" applyFont="1" applyFill="1" applyBorder="1" applyAlignment="1">
      <alignment horizontal="center" vertical="center" wrapText="1"/>
    </xf>
    <xf numFmtId="43" fontId="30" fillId="3" borderId="16" xfId="16" applyFont="1" applyFill="1" applyBorder="1" applyAlignment="1">
      <alignment horizontal="center" vertical="center" wrapText="1"/>
    </xf>
    <xf numFmtId="43" fontId="30" fillId="3" borderId="17" xfId="16" applyFont="1" applyFill="1" applyBorder="1" applyAlignment="1">
      <alignment horizontal="center" vertical="center" wrapText="1"/>
    </xf>
    <xf numFmtId="0" fontId="15" fillId="0" borderId="0" xfId="14" applyFont="1" applyFill="1" applyAlignment="1">
      <alignment horizontal="center" vertical="center" wrapText="1"/>
    </xf>
    <xf numFmtId="0" fontId="30" fillId="3" borderId="15" xfId="14" applyFont="1" applyFill="1" applyBorder="1" applyAlignment="1">
      <alignment horizontal="center" vertical="center" wrapText="1"/>
    </xf>
    <xf numFmtId="0" fontId="30" fillId="3" borderId="17" xfId="14" applyFont="1" applyFill="1" applyBorder="1" applyAlignment="1">
      <alignment horizontal="center" vertical="center" wrapText="1"/>
    </xf>
    <xf numFmtId="0" fontId="15" fillId="0" borderId="0" xfId="14" applyFont="1" applyFill="1" applyAlignment="1">
      <alignment horizontal="justify" vertical="center" wrapText="1"/>
    </xf>
    <xf numFmtId="0" fontId="15" fillId="0" borderId="0" xfId="5" applyFont="1" applyFill="1" applyAlignment="1">
      <alignment horizontal="left" vertical="center" wrapText="1"/>
    </xf>
    <xf numFmtId="0" fontId="30" fillId="3" borderId="5" xfId="4" applyFont="1" applyFill="1" applyBorder="1" applyAlignment="1">
      <alignment horizontal="center" vertical="center" wrapText="1"/>
    </xf>
    <xf numFmtId="0" fontId="30" fillId="3" borderId="1" xfId="4" applyFont="1" applyFill="1" applyBorder="1" applyAlignment="1">
      <alignment horizontal="center" vertical="center" wrapText="1"/>
    </xf>
    <xf numFmtId="0" fontId="30" fillId="3" borderId="1" xfId="4" applyFont="1" applyFill="1" applyBorder="1" applyAlignment="1">
      <alignment horizontal="center"/>
    </xf>
    <xf numFmtId="0" fontId="30" fillId="3" borderId="13" xfId="4" applyFont="1" applyFill="1" applyBorder="1" applyAlignment="1">
      <alignment horizontal="center" vertical="center" wrapText="1"/>
    </xf>
    <xf numFmtId="0" fontId="15" fillId="0" borderId="0" xfId="12" applyFont="1" applyFill="1" applyAlignment="1">
      <alignment horizontal="center" vertical="center" wrapText="1"/>
    </xf>
    <xf numFmtId="0" fontId="30" fillId="3" borderId="2" xfId="11" applyFont="1" applyFill="1" applyBorder="1" applyAlignment="1">
      <alignment horizontal="center"/>
    </xf>
    <xf numFmtId="0" fontId="30" fillId="3" borderId="3" xfId="11" applyFont="1" applyFill="1" applyBorder="1" applyAlignment="1">
      <alignment horizontal="center"/>
    </xf>
    <xf numFmtId="0" fontId="30" fillId="3" borderId="4" xfId="11" applyFont="1" applyFill="1" applyBorder="1" applyAlignment="1">
      <alignment horizontal="center"/>
    </xf>
    <xf numFmtId="0" fontId="30" fillId="3" borderId="1" xfId="11" applyFont="1" applyFill="1" applyBorder="1" applyAlignment="1">
      <alignment horizontal="center" vertical="center" wrapText="1"/>
    </xf>
    <xf numFmtId="0" fontId="30" fillId="3" borderId="1" xfId="11" applyFont="1" applyFill="1" applyBorder="1" applyAlignment="1">
      <alignment horizontal="center"/>
    </xf>
    <xf numFmtId="0" fontId="30" fillId="3" borderId="1" xfId="13" applyFont="1" applyFill="1" applyBorder="1" applyAlignment="1">
      <alignment horizontal="center" vertical="center" wrapText="1"/>
    </xf>
    <xf numFmtId="0" fontId="15" fillId="0" borderId="0" xfId="5" applyFont="1" applyFill="1" applyAlignment="1">
      <alignment horizontal="center" vertical="center" wrapText="1"/>
    </xf>
    <xf numFmtId="0" fontId="33" fillId="3" borderId="13" xfId="2" applyFont="1" applyFill="1" applyBorder="1" applyAlignment="1">
      <alignment horizontal="center" vertical="center" wrapText="1"/>
    </xf>
    <xf numFmtId="0" fontId="33" fillId="3" borderId="5" xfId="2" applyFont="1" applyFill="1" applyBorder="1" applyAlignment="1">
      <alignment horizontal="center" vertical="center" wrapText="1"/>
    </xf>
    <xf numFmtId="0" fontId="33" fillId="3" borderId="13" xfId="4" applyFont="1" applyFill="1" applyBorder="1" applyAlignment="1">
      <alignment horizontal="center" vertical="center" wrapText="1"/>
    </xf>
    <xf numFmtId="0" fontId="33" fillId="3" borderId="5" xfId="4" applyFont="1" applyFill="1" applyBorder="1" applyAlignment="1">
      <alignment horizontal="center" vertical="center" wrapText="1"/>
    </xf>
    <xf numFmtId="0" fontId="33" fillId="3" borderId="2" xfId="2" applyFont="1" applyFill="1" applyBorder="1" applyAlignment="1">
      <alignment horizontal="center" vertical="center"/>
    </xf>
    <xf numFmtId="0" fontId="33" fillId="3" borderId="3" xfId="2" applyFont="1" applyFill="1" applyBorder="1" applyAlignment="1">
      <alignment horizontal="center" vertical="center"/>
    </xf>
    <xf numFmtId="0" fontId="33" fillId="3" borderId="4" xfId="2" applyFont="1" applyFill="1" applyBorder="1" applyAlignment="1">
      <alignment horizontal="center" vertical="center"/>
    </xf>
    <xf numFmtId="0" fontId="33" fillId="3" borderId="5" xfId="2" applyFont="1" applyFill="1" applyBorder="1" applyAlignment="1">
      <alignment horizontal="center"/>
    </xf>
    <xf numFmtId="0" fontId="15" fillId="0" borderId="0" xfId="9" applyFont="1" applyFill="1" applyAlignment="1">
      <alignment horizontal="left" vertical="center" wrapText="1"/>
    </xf>
    <xf numFmtId="0" fontId="30" fillId="3" borderId="2" xfId="9" applyFont="1" applyFill="1" applyBorder="1" applyAlignment="1">
      <alignment horizontal="center"/>
    </xf>
    <xf numFmtId="0" fontId="30" fillId="3" borderId="3" xfId="9" applyFont="1" applyFill="1" applyBorder="1" applyAlignment="1">
      <alignment horizontal="center"/>
    </xf>
    <xf numFmtId="0" fontId="30" fillId="3" borderId="4" xfId="9" applyFont="1" applyFill="1" applyBorder="1" applyAlignment="1">
      <alignment horizontal="center"/>
    </xf>
    <xf numFmtId="0" fontId="30" fillId="3" borderId="1" xfId="9" applyFont="1" applyFill="1" applyBorder="1" applyAlignment="1">
      <alignment horizontal="center" vertical="center" wrapText="1"/>
    </xf>
    <xf numFmtId="0" fontId="30" fillId="3" borderId="1" xfId="9" applyFont="1" applyFill="1" applyBorder="1" applyAlignment="1">
      <alignment horizontal="center"/>
    </xf>
    <xf numFmtId="0" fontId="30" fillId="3" borderId="1" xfId="10" applyFont="1" applyFill="1" applyBorder="1" applyAlignment="1">
      <alignment horizontal="center" vertical="center" wrapText="1"/>
    </xf>
    <xf numFmtId="0" fontId="33" fillId="3" borderId="9" xfId="0" applyFont="1" applyFill="1" applyBorder="1" applyAlignment="1">
      <alignment horizontal="center" vertical="center"/>
    </xf>
    <xf numFmtId="0" fontId="33" fillId="3" borderId="8" xfId="0" applyFont="1" applyFill="1" applyBorder="1" applyAlignment="1">
      <alignment horizontal="center" vertical="center"/>
    </xf>
    <xf numFmtId="0" fontId="33" fillId="3" borderId="10" xfId="0" applyFont="1" applyFill="1" applyBorder="1" applyAlignment="1">
      <alignment horizontal="center" vertical="center"/>
    </xf>
    <xf numFmtId="0" fontId="33" fillId="3" borderId="6" xfId="0" applyFont="1" applyFill="1" applyBorder="1" applyAlignment="1">
      <alignment horizontal="center" vertical="center"/>
    </xf>
    <xf numFmtId="0" fontId="33" fillId="3" borderId="7" xfId="0" applyFont="1" applyFill="1" applyBorder="1" applyAlignment="1">
      <alignment horizontal="center" vertical="center"/>
    </xf>
    <xf numFmtId="0" fontId="33" fillId="3" borderId="11" xfId="0" applyFont="1" applyFill="1" applyBorder="1" applyAlignment="1">
      <alignment horizontal="center" vertical="center"/>
    </xf>
    <xf numFmtId="0" fontId="33" fillId="3" borderId="2" xfId="0" applyFont="1" applyFill="1" applyBorder="1" applyAlignment="1">
      <alignment horizontal="center" vertical="center" wrapText="1"/>
    </xf>
    <xf numFmtId="0" fontId="33" fillId="3" borderId="3" xfId="0" applyFont="1" applyFill="1" applyBorder="1" applyAlignment="1">
      <alignment horizontal="center" vertical="center" wrapText="1"/>
    </xf>
    <xf numFmtId="0" fontId="33" fillId="3" borderId="4" xfId="0" applyFont="1" applyFill="1" applyBorder="1" applyAlignment="1">
      <alignment horizontal="center" vertical="center" wrapText="1"/>
    </xf>
    <xf numFmtId="0" fontId="33" fillId="3" borderId="5" xfId="0" applyFont="1" applyFill="1" applyBorder="1" applyAlignment="1">
      <alignment horizontal="center" vertical="center" wrapText="1"/>
    </xf>
    <xf numFmtId="0" fontId="33" fillId="3" borderId="2" xfId="0" applyFont="1" applyFill="1" applyBorder="1" applyAlignment="1">
      <alignment horizontal="center"/>
    </xf>
    <xf numFmtId="0" fontId="33" fillId="3" borderId="3" xfId="0" applyFont="1" applyFill="1" applyBorder="1" applyAlignment="1">
      <alignment horizontal="center"/>
    </xf>
    <xf numFmtId="0" fontId="33" fillId="3" borderId="4" xfId="0" applyFont="1" applyFill="1" applyBorder="1" applyAlignment="1">
      <alignment horizontal="center"/>
    </xf>
    <xf numFmtId="0" fontId="30" fillId="3" borderId="12" xfId="2" applyFont="1" applyFill="1" applyBorder="1" applyAlignment="1">
      <alignment horizontal="center" vertical="center" wrapText="1"/>
    </xf>
    <xf numFmtId="0" fontId="30" fillId="3" borderId="5" xfId="2" applyFont="1" applyFill="1" applyBorder="1" applyAlignment="1">
      <alignment horizontal="center" vertical="center" wrapText="1"/>
    </xf>
    <xf numFmtId="0" fontId="31" fillId="0" borderId="22" xfId="2" applyFont="1" applyBorder="1" applyAlignment="1">
      <alignment horizontal="left" vertical="center" wrapText="1"/>
    </xf>
    <xf numFmtId="0" fontId="31" fillId="0" borderId="23" xfId="2" applyFont="1" applyBorder="1" applyAlignment="1">
      <alignment horizontal="left" vertical="center" wrapText="1"/>
    </xf>
    <xf numFmtId="0" fontId="31" fillId="0" borderId="24" xfId="2" applyFont="1" applyBorder="1" applyAlignment="1">
      <alignment horizontal="left" vertical="center" wrapText="1"/>
    </xf>
    <xf numFmtId="0" fontId="31" fillId="0" borderId="25" xfId="2" applyFont="1" applyBorder="1" applyAlignment="1">
      <alignment horizontal="left" vertical="center" wrapText="1"/>
    </xf>
    <xf numFmtId="0" fontId="31" fillId="0" borderId="26" xfId="2" applyFont="1" applyBorder="1" applyAlignment="1">
      <alignment horizontal="left" vertical="center" wrapText="1"/>
    </xf>
    <xf numFmtId="0" fontId="31" fillId="0" borderId="27" xfId="2" applyFont="1" applyBorder="1" applyAlignment="1">
      <alignment horizontal="left" vertical="center" wrapText="1"/>
    </xf>
    <xf numFmtId="0" fontId="30" fillId="3" borderId="1" xfId="5" applyFont="1" applyFill="1" applyBorder="1" applyAlignment="1">
      <alignment horizontal="center" vertical="center"/>
    </xf>
    <xf numFmtId="0" fontId="30" fillId="3" borderId="5" xfId="5" applyFont="1" applyFill="1" applyBorder="1" applyAlignment="1">
      <alignment horizontal="center" vertical="center" wrapText="1"/>
    </xf>
    <xf numFmtId="0" fontId="30" fillId="3" borderId="1" xfId="5" applyFont="1" applyFill="1" applyBorder="1" applyAlignment="1">
      <alignment horizontal="center" vertical="center" wrapText="1"/>
    </xf>
    <xf numFmtId="0" fontId="30" fillId="3" borderId="13" xfId="5" applyFont="1" applyFill="1" applyBorder="1" applyAlignment="1">
      <alignment horizontal="center" vertical="center" wrapText="1"/>
    </xf>
    <xf numFmtId="0" fontId="30" fillId="3" borderId="2" xfId="5" applyFont="1" applyFill="1" applyBorder="1" applyAlignment="1">
      <alignment horizontal="center" vertical="center"/>
    </xf>
    <xf numFmtId="0" fontId="30" fillId="3" borderId="3" xfId="5" applyFont="1" applyFill="1" applyBorder="1" applyAlignment="1">
      <alignment horizontal="center" vertical="center"/>
    </xf>
    <xf numFmtId="0" fontId="30" fillId="3" borderId="4" xfId="5" applyFont="1" applyFill="1" applyBorder="1" applyAlignment="1">
      <alignment horizontal="center" vertical="center"/>
    </xf>
    <xf numFmtId="0" fontId="24" fillId="0" borderId="2" xfId="5" applyFont="1" applyBorder="1" applyAlignment="1">
      <alignment horizontal="left" vertical="center" wrapText="1"/>
    </xf>
    <xf numFmtId="0" fontId="24" fillId="0" borderId="3" xfId="5" applyFont="1" applyBorder="1" applyAlignment="1">
      <alignment horizontal="left" vertical="center" wrapText="1"/>
    </xf>
    <xf numFmtId="0" fontId="24" fillId="0" borderId="4" xfId="5" applyFont="1" applyBorder="1" applyAlignment="1">
      <alignment horizontal="left" vertical="center" wrapText="1"/>
    </xf>
    <xf numFmtId="0" fontId="30" fillId="3" borderId="12" xfId="8" applyFont="1" applyFill="1" applyBorder="1" applyAlignment="1">
      <alignment horizontal="center" vertical="center" wrapText="1"/>
    </xf>
    <xf numFmtId="0" fontId="30" fillId="3" borderId="5" xfId="8" applyFont="1" applyFill="1" applyBorder="1" applyAlignment="1">
      <alignment horizontal="center" vertical="center" wrapText="1"/>
    </xf>
  </cellXfs>
  <cellStyles count="17">
    <cellStyle name="Millares 2" xfId="3"/>
    <cellStyle name="Millares 2 2" xfId="6"/>
    <cellStyle name="Millares 3" xfId="16"/>
    <cellStyle name="Moneda" xfId="1" builtinId="4"/>
    <cellStyle name="Moneda 2" xfId="15"/>
    <cellStyle name="Normal" xfId="0" builtinId="0"/>
    <cellStyle name="Normal 2" xfId="2"/>
    <cellStyle name="Normal 2 2" xfId="5"/>
    <cellStyle name="Normal 2 2 2" xfId="9"/>
    <cellStyle name="Normal 2 2 3" xfId="12"/>
    <cellStyle name="Normal 2 3" xfId="8"/>
    <cellStyle name="Normal 2 4" xfId="11"/>
    <cellStyle name="Normal 3" xfId="4"/>
    <cellStyle name="Normal 3 2" xfId="10"/>
    <cellStyle name="Normal 3 3" xfId="13"/>
    <cellStyle name="Normal 4" xfId="14"/>
    <cellStyle name="Porcentaje" xfId="7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0</xdr:row>
      <xdr:rowOff>28575</xdr:rowOff>
    </xdr:from>
    <xdr:to>
      <xdr:col>1</xdr:col>
      <xdr:colOff>171449</xdr:colOff>
      <xdr:row>3</xdr:row>
      <xdr:rowOff>0</xdr:rowOff>
    </xdr:to>
    <xdr:sp macro="" textlink="">
      <xdr:nvSpPr>
        <xdr:cNvPr id="2" name="CuadroTexto 1"/>
        <xdr:cNvSpPr txBox="1"/>
      </xdr:nvSpPr>
      <xdr:spPr>
        <a:xfrm>
          <a:off x="38100" y="28575"/>
          <a:ext cx="1676399" cy="5715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 anchorCtr="0"/>
        <a:lstStyle/>
        <a:p>
          <a:pPr algn="ctr"/>
          <a:r>
            <a:rPr lang="es-MX" sz="1100"/>
            <a:t>LOGO</a:t>
          </a:r>
          <a:r>
            <a:rPr lang="es-MX" sz="1100" baseline="0"/>
            <a:t>TIPO DEL SUJETO DE REVISIÓN</a:t>
          </a:r>
          <a:endParaRPr lang="es-MX" sz="1100"/>
        </a:p>
      </xdr:txBody>
    </xdr:sp>
    <xdr:clientData/>
  </xdr:twoCellAnchor>
  <xdr:twoCellAnchor>
    <xdr:from>
      <xdr:col>0</xdr:col>
      <xdr:colOff>180975</xdr:colOff>
      <xdr:row>46</xdr:row>
      <xdr:rowOff>19051</xdr:rowOff>
    </xdr:from>
    <xdr:to>
      <xdr:col>11</xdr:col>
      <xdr:colOff>295276</xdr:colOff>
      <xdr:row>51</xdr:row>
      <xdr:rowOff>133351</xdr:rowOff>
    </xdr:to>
    <xdr:grpSp>
      <xdr:nvGrpSpPr>
        <xdr:cNvPr id="3" name="1 Grupo"/>
        <xdr:cNvGrpSpPr>
          <a:grpSpLocks/>
        </xdr:cNvGrpSpPr>
      </xdr:nvGrpSpPr>
      <xdr:grpSpPr bwMode="auto">
        <a:xfrm>
          <a:off x="180975" y="10044114"/>
          <a:ext cx="14163676" cy="947737"/>
          <a:chOff x="326183" y="9510795"/>
          <a:chExt cx="6308850" cy="1061375"/>
        </a:xfrm>
      </xdr:grpSpPr>
      <xdr:sp macro="" textlink="">
        <xdr:nvSpPr>
          <xdr:cNvPr id="4" name="AutoShape 14"/>
          <xdr:cNvSpPr>
            <a:spLocks noChangeArrowheads="1"/>
          </xdr:cNvSpPr>
        </xdr:nvSpPr>
        <xdr:spPr bwMode="auto">
          <a:xfrm>
            <a:off x="326183" y="9538357"/>
            <a:ext cx="1201263" cy="1020024"/>
          </a:xfrm>
          <a:prstGeom prst="roundRect">
            <a:avLst>
              <a:gd name="adj" fmla="val 16667"/>
            </a:avLst>
          </a:prstGeom>
          <a:solidFill>
            <a:srgbClr val="FFFFFF"/>
          </a:solidFill>
          <a:ln w="9525">
            <a:solidFill>
              <a:srgbClr val="000000"/>
            </a:solidFill>
            <a:round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r>
              <a:rPr lang="es-MX" sz="700" b="1" i="0" strike="noStrike">
                <a:solidFill>
                  <a:srgbClr val="000000"/>
                </a:solidFill>
                <a:latin typeface="Arial"/>
                <a:cs typeface="Arial"/>
              </a:rPr>
              <a:t>NOMBRE Y FIRMA</a:t>
            </a:r>
          </a:p>
          <a:p>
            <a:pPr algn="ctr" rtl="1">
              <a:defRPr sz="1000"/>
            </a:pPr>
            <a:r>
              <a:rPr lang="es-MX" sz="700" b="1" i="0" strike="noStrike">
                <a:solidFill>
                  <a:srgbClr val="000000"/>
                </a:solidFill>
                <a:latin typeface="Arial"/>
                <a:cs typeface="Arial"/>
              </a:rPr>
              <a:t>PRESIDENTE MUNICIPAL O TITULAR</a:t>
            </a:r>
          </a:p>
        </xdr:txBody>
      </xdr:sp>
      <xdr:sp macro="" textlink="">
        <xdr:nvSpPr>
          <xdr:cNvPr id="5" name="AutoShape 16"/>
          <xdr:cNvSpPr>
            <a:spLocks noChangeArrowheads="1"/>
          </xdr:cNvSpPr>
        </xdr:nvSpPr>
        <xdr:spPr bwMode="auto">
          <a:xfrm>
            <a:off x="3778699" y="9524576"/>
            <a:ext cx="1227959" cy="1040702"/>
          </a:xfrm>
          <a:prstGeom prst="roundRect">
            <a:avLst>
              <a:gd name="adj" fmla="val 16667"/>
            </a:avLst>
          </a:prstGeom>
          <a:solidFill>
            <a:srgbClr val="FFFFFF"/>
          </a:solidFill>
          <a:ln w="9525">
            <a:solidFill>
              <a:srgbClr val="000000"/>
            </a:solidFill>
            <a:round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r>
              <a:rPr lang="es-MX" sz="700" b="1" i="0" strike="noStrike">
                <a:solidFill>
                  <a:srgbClr val="000000"/>
                </a:solidFill>
                <a:latin typeface="Arial"/>
                <a:cs typeface="Arial"/>
              </a:rPr>
              <a:t>NOMBRE Y FIRMA</a:t>
            </a:r>
          </a:p>
          <a:p>
            <a:pPr algn="ctr" rtl="1">
              <a:defRPr sz="1000"/>
            </a:pPr>
            <a:r>
              <a:rPr lang="es-MX" sz="700" b="1" i="0" strike="noStrike">
                <a:solidFill>
                  <a:srgbClr val="000000"/>
                </a:solidFill>
                <a:latin typeface="Arial"/>
                <a:cs typeface="Arial"/>
              </a:rPr>
              <a:t>CONTRALOR MUNICIPAL O REPRESENTANTE DE LA CONTRALORÍA</a:t>
            </a:r>
          </a:p>
        </xdr:txBody>
      </xdr:sp>
      <xdr:sp macro="" textlink="">
        <xdr:nvSpPr>
          <xdr:cNvPr id="6" name="AutoShape 17"/>
          <xdr:cNvSpPr>
            <a:spLocks noChangeArrowheads="1"/>
          </xdr:cNvSpPr>
        </xdr:nvSpPr>
        <xdr:spPr bwMode="auto">
          <a:xfrm>
            <a:off x="2070238" y="9538361"/>
            <a:ext cx="1201263" cy="1033809"/>
          </a:xfrm>
          <a:prstGeom prst="roundRect">
            <a:avLst>
              <a:gd name="adj" fmla="val 16667"/>
            </a:avLst>
          </a:prstGeom>
          <a:solidFill>
            <a:srgbClr val="FFFFFF"/>
          </a:solidFill>
          <a:ln w="9525">
            <a:solidFill>
              <a:srgbClr val="000000"/>
            </a:solidFill>
            <a:round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r>
              <a:rPr lang="es-MX" sz="700" b="1" i="0" strike="noStrike">
                <a:solidFill>
                  <a:srgbClr val="000000"/>
                </a:solidFill>
                <a:latin typeface="Arial"/>
                <a:cs typeface="Arial"/>
              </a:rPr>
              <a:t>NOMBRE Y FIRMA</a:t>
            </a:r>
          </a:p>
          <a:p>
            <a:pPr algn="ctr" rtl="1">
              <a:defRPr sz="1000"/>
            </a:pPr>
            <a:r>
              <a:rPr lang="es-MX" sz="700" b="1" i="0" strike="noStrike">
                <a:solidFill>
                  <a:srgbClr val="000000"/>
                </a:solidFill>
                <a:latin typeface="Arial"/>
                <a:cs typeface="Arial"/>
              </a:rPr>
              <a:t>TESORERO MUNICIPAL </a:t>
            </a:r>
            <a:r>
              <a:rPr lang="es-MX" sz="700" b="1" i="0" strike="noStrike" baseline="0">
                <a:solidFill>
                  <a:srgbClr val="000000"/>
                </a:solidFill>
                <a:latin typeface="Arial"/>
                <a:cs typeface="Arial"/>
              </a:rPr>
              <a:t> O EQUIVALENTE</a:t>
            </a: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</xdr:txBody>
      </xdr:sp>
      <xdr:sp macro="" textlink="">
        <xdr:nvSpPr>
          <xdr:cNvPr id="7" name="AutoShape 19"/>
          <xdr:cNvSpPr>
            <a:spLocks noChangeArrowheads="1"/>
          </xdr:cNvSpPr>
        </xdr:nvSpPr>
        <xdr:spPr bwMode="auto">
          <a:xfrm>
            <a:off x="5344787" y="9510795"/>
            <a:ext cx="1290246" cy="1054484"/>
          </a:xfrm>
          <a:prstGeom prst="roundRect">
            <a:avLst>
              <a:gd name="adj" fmla="val 16667"/>
            </a:avLst>
          </a:prstGeom>
          <a:solidFill>
            <a:srgbClr val="FFFFFF"/>
          </a:solidFill>
          <a:ln w="9525">
            <a:solidFill>
              <a:srgbClr val="000000"/>
            </a:solidFill>
            <a:round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r>
              <a:rPr lang="es-MX" sz="700" b="1" i="0" strike="noStrike">
                <a:solidFill>
                  <a:srgbClr val="000000"/>
                </a:solidFill>
                <a:latin typeface="Arial"/>
                <a:cs typeface="Arial"/>
              </a:rPr>
              <a:t>NOMBRE Y FIRMA</a:t>
            </a:r>
          </a:p>
          <a:p>
            <a:pPr algn="ctr" rtl="1">
              <a:defRPr sz="1000"/>
            </a:pPr>
            <a:r>
              <a:rPr lang="es-MX" sz="700" b="1" i="0" strike="noStrike">
                <a:solidFill>
                  <a:srgbClr val="000000"/>
                </a:solidFill>
                <a:latin typeface="Arial"/>
                <a:cs typeface="Arial"/>
              </a:rPr>
              <a:t>DIRECTOR DE OBRAS PÚBLICAS O RESPONSABLE</a:t>
            </a:r>
          </a:p>
        </xdr:txBody>
      </xdr:sp>
    </xdr:grpSp>
    <xdr:clientData/>
  </xdr:twoCellAnchor>
  <xdr:twoCellAnchor>
    <xdr:from>
      <xdr:col>1</xdr:col>
      <xdr:colOff>358588</xdr:colOff>
      <xdr:row>0</xdr:row>
      <xdr:rowOff>168089</xdr:rowOff>
    </xdr:from>
    <xdr:to>
      <xdr:col>1</xdr:col>
      <xdr:colOff>743820</xdr:colOff>
      <xdr:row>2</xdr:row>
      <xdr:rowOff>113927</xdr:rowOff>
    </xdr:to>
    <xdr:sp macro="" textlink="">
      <xdr:nvSpPr>
        <xdr:cNvPr id="13" name="Elipse 12"/>
        <xdr:cNvSpPr/>
      </xdr:nvSpPr>
      <xdr:spPr>
        <a:xfrm>
          <a:off x="2017059" y="168089"/>
          <a:ext cx="385232" cy="349250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MX" sz="1100">
              <a:solidFill>
                <a:schemeClr val="tx1"/>
              </a:solidFill>
            </a:rPr>
            <a:t>1</a:t>
          </a:r>
        </a:p>
      </xdr:txBody>
    </xdr:sp>
    <xdr:clientData/>
  </xdr:twoCellAnchor>
  <xdr:twoCellAnchor>
    <xdr:from>
      <xdr:col>1</xdr:col>
      <xdr:colOff>163606</xdr:colOff>
      <xdr:row>4</xdr:row>
      <xdr:rowOff>141194</xdr:rowOff>
    </xdr:from>
    <xdr:to>
      <xdr:col>1</xdr:col>
      <xdr:colOff>548838</xdr:colOff>
      <xdr:row>6</xdr:row>
      <xdr:rowOff>87033</xdr:rowOff>
    </xdr:to>
    <xdr:sp macro="" textlink="">
      <xdr:nvSpPr>
        <xdr:cNvPr id="14" name="Elipse 13"/>
        <xdr:cNvSpPr/>
      </xdr:nvSpPr>
      <xdr:spPr>
        <a:xfrm>
          <a:off x="1822077" y="948018"/>
          <a:ext cx="385232" cy="349250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MX" sz="1100">
              <a:solidFill>
                <a:schemeClr val="tx1"/>
              </a:solidFill>
            </a:rPr>
            <a:t>3</a:t>
          </a:r>
        </a:p>
      </xdr:txBody>
    </xdr:sp>
    <xdr:clientData/>
  </xdr:twoCellAnchor>
  <xdr:twoCellAnchor>
    <xdr:from>
      <xdr:col>1</xdr:col>
      <xdr:colOff>865094</xdr:colOff>
      <xdr:row>5</xdr:row>
      <xdr:rowOff>114300</xdr:rowOff>
    </xdr:from>
    <xdr:to>
      <xdr:col>2</xdr:col>
      <xdr:colOff>6473</xdr:colOff>
      <xdr:row>7</xdr:row>
      <xdr:rowOff>60138</xdr:rowOff>
    </xdr:to>
    <xdr:sp macro="" textlink="">
      <xdr:nvSpPr>
        <xdr:cNvPr id="15" name="Elipse 14"/>
        <xdr:cNvSpPr/>
      </xdr:nvSpPr>
      <xdr:spPr>
        <a:xfrm>
          <a:off x="2523565" y="1122829"/>
          <a:ext cx="385232" cy="349250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MX" sz="1100">
              <a:solidFill>
                <a:schemeClr val="tx1"/>
              </a:solidFill>
            </a:rPr>
            <a:t>4</a:t>
          </a:r>
        </a:p>
      </xdr:txBody>
    </xdr:sp>
    <xdr:clientData/>
  </xdr:twoCellAnchor>
  <xdr:twoCellAnchor>
    <xdr:from>
      <xdr:col>0</xdr:col>
      <xdr:colOff>770965</xdr:colOff>
      <xdr:row>3</xdr:row>
      <xdr:rowOff>76200</xdr:rowOff>
    </xdr:from>
    <xdr:to>
      <xdr:col>1</xdr:col>
      <xdr:colOff>0</xdr:colOff>
      <xdr:row>5</xdr:row>
      <xdr:rowOff>22039</xdr:rowOff>
    </xdr:to>
    <xdr:sp macro="" textlink="">
      <xdr:nvSpPr>
        <xdr:cNvPr id="16" name="Elipse 15"/>
        <xdr:cNvSpPr/>
      </xdr:nvSpPr>
      <xdr:spPr>
        <a:xfrm>
          <a:off x="770965" y="681318"/>
          <a:ext cx="385232" cy="349250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MX" sz="1100">
              <a:solidFill>
                <a:schemeClr val="tx1"/>
              </a:solidFill>
            </a:rPr>
            <a:t>2</a:t>
          </a:r>
        </a:p>
      </xdr:txBody>
    </xdr:sp>
    <xdr:clientData/>
  </xdr:twoCellAnchor>
  <xdr:twoCellAnchor>
    <xdr:from>
      <xdr:col>2</xdr:col>
      <xdr:colOff>82925</xdr:colOff>
      <xdr:row>11</xdr:row>
      <xdr:rowOff>161365</xdr:rowOff>
    </xdr:from>
    <xdr:to>
      <xdr:col>2</xdr:col>
      <xdr:colOff>468157</xdr:colOff>
      <xdr:row>13</xdr:row>
      <xdr:rowOff>51173</xdr:rowOff>
    </xdr:to>
    <xdr:sp macro="" textlink="">
      <xdr:nvSpPr>
        <xdr:cNvPr id="17" name="Elipse 16"/>
        <xdr:cNvSpPr/>
      </xdr:nvSpPr>
      <xdr:spPr>
        <a:xfrm>
          <a:off x="3086101" y="2817159"/>
          <a:ext cx="385232" cy="349249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MX" sz="1100">
              <a:solidFill>
                <a:schemeClr val="tx1"/>
              </a:solidFill>
            </a:rPr>
            <a:t>7</a:t>
          </a:r>
        </a:p>
      </xdr:txBody>
    </xdr:sp>
    <xdr:clientData/>
  </xdr:twoCellAnchor>
  <xdr:twoCellAnchor>
    <xdr:from>
      <xdr:col>3</xdr:col>
      <xdr:colOff>268940</xdr:colOff>
      <xdr:row>11</xdr:row>
      <xdr:rowOff>168089</xdr:rowOff>
    </xdr:from>
    <xdr:to>
      <xdr:col>3</xdr:col>
      <xdr:colOff>654172</xdr:colOff>
      <xdr:row>13</xdr:row>
      <xdr:rowOff>57897</xdr:rowOff>
    </xdr:to>
    <xdr:sp macro="" textlink="">
      <xdr:nvSpPr>
        <xdr:cNvPr id="18" name="Elipse 17"/>
        <xdr:cNvSpPr/>
      </xdr:nvSpPr>
      <xdr:spPr>
        <a:xfrm>
          <a:off x="3910852" y="2823883"/>
          <a:ext cx="385232" cy="349249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MX" sz="1100">
              <a:solidFill>
                <a:schemeClr val="tx1"/>
              </a:solidFill>
            </a:rPr>
            <a:t>8</a:t>
          </a:r>
        </a:p>
      </xdr:txBody>
    </xdr:sp>
    <xdr:clientData/>
  </xdr:twoCellAnchor>
  <xdr:twoCellAnchor>
    <xdr:from>
      <xdr:col>4</xdr:col>
      <xdr:colOff>573741</xdr:colOff>
      <xdr:row>11</xdr:row>
      <xdr:rowOff>192743</xdr:rowOff>
    </xdr:from>
    <xdr:to>
      <xdr:col>4</xdr:col>
      <xdr:colOff>958973</xdr:colOff>
      <xdr:row>13</xdr:row>
      <xdr:rowOff>82551</xdr:rowOff>
    </xdr:to>
    <xdr:sp macro="" textlink="">
      <xdr:nvSpPr>
        <xdr:cNvPr id="20" name="Elipse 19"/>
        <xdr:cNvSpPr/>
      </xdr:nvSpPr>
      <xdr:spPr>
        <a:xfrm>
          <a:off x="5000065" y="2848537"/>
          <a:ext cx="385232" cy="349249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MX" sz="1100">
              <a:solidFill>
                <a:schemeClr val="tx1"/>
              </a:solidFill>
            </a:rPr>
            <a:t>9</a:t>
          </a:r>
        </a:p>
      </xdr:txBody>
    </xdr:sp>
    <xdr:clientData/>
  </xdr:twoCellAnchor>
  <xdr:twoCellAnchor>
    <xdr:from>
      <xdr:col>0</xdr:col>
      <xdr:colOff>233083</xdr:colOff>
      <xdr:row>11</xdr:row>
      <xdr:rowOff>165848</xdr:rowOff>
    </xdr:from>
    <xdr:to>
      <xdr:col>0</xdr:col>
      <xdr:colOff>618315</xdr:colOff>
      <xdr:row>13</xdr:row>
      <xdr:rowOff>55656</xdr:rowOff>
    </xdr:to>
    <xdr:sp macro="" textlink="">
      <xdr:nvSpPr>
        <xdr:cNvPr id="21" name="Elipse 20"/>
        <xdr:cNvSpPr/>
      </xdr:nvSpPr>
      <xdr:spPr>
        <a:xfrm>
          <a:off x="233083" y="2407024"/>
          <a:ext cx="385232" cy="349250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MX" sz="1100">
              <a:solidFill>
                <a:schemeClr val="tx1"/>
              </a:solidFill>
            </a:rPr>
            <a:t>5</a:t>
          </a:r>
        </a:p>
      </xdr:txBody>
    </xdr:sp>
    <xdr:clientData/>
  </xdr:twoCellAnchor>
  <xdr:twoCellAnchor>
    <xdr:from>
      <xdr:col>5</xdr:col>
      <xdr:colOff>363071</xdr:colOff>
      <xdr:row>12</xdr:row>
      <xdr:rowOff>4484</xdr:rowOff>
    </xdr:from>
    <xdr:to>
      <xdr:col>5</xdr:col>
      <xdr:colOff>885265</xdr:colOff>
      <xdr:row>13</xdr:row>
      <xdr:rowOff>95998</xdr:rowOff>
    </xdr:to>
    <xdr:sp macro="" textlink="">
      <xdr:nvSpPr>
        <xdr:cNvPr id="22" name="Elipse 21"/>
        <xdr:cNvSpPr/>
      </xdr:nvSpPr>
      <xdr:spPr>
        <a:xfrm>
          <a:off x="6167718" y="2861984"/>
          <a:ext cx="522194" cy="349249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MX" sz="1100">
              <a:solidFill>
                <a:schemeClr val="tx1"/>
              </a:solidFill>
            </a:rPr>
            <a:t>10</a:t>
          </a:r>
        </a:p>
      </xdr:txBody>
    </xdr:sp>
    <xdr:clientData/>
  </xdr:twoCellAnchor>
  <xdr:twoCellAnchor>
    <xdr:from>
      <xdr:col>6</xdr:col>
      <xdr:colOff>437030</xdr:colOff>
      <xdr:row>11</xdr:row>
      <xdr:rowOff>179295</xdr:rowOff>
    </xdr:from>
    <xdr:to>
      <xdr:col>6</xdr:col>
      <xdr:colOff>918882</xdr:colOff>
      <xdr:row>13</xdr:row>
      <xdr:rowOff>69103</xdr:rowOff>
    </xdr:to>
    <xdr:sp macro="" textlink="">
      <xdr:nvSpPr>
        <xdr:cNvPr id="23" name="Elipse 22"/>
        <xdr:cNvSpPr/>
      </xdr:nvSpPr>
      <xdr:spPr>
        <a:xfrm>
          <a:off x="7620001" y="2835089"/>
          <a:ext cx="481852" cy="349249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MX" sz="1100">
              <a:solidFill>
                <a:schemeClr val="tx1"/>
              </a:solidFill>
            </a:rPr>
            <a:t>11</a:t>
          </a:r>
        </a:p>
      </xdr:txBody>
    </xdr:sp>
    <xdr:clientData/>
  </xdr:twoCellAnchor>
  <xdr:twoCellAnchor>
    <xdr:from>
      <xdr:col>7</xdr:col>
      <xdr:colOff>298077</xdr:colOff>
      <xdr:row>11</xdr:row>
      <xdr:rowOff>174812</xdr:rowOff>
    </xdr:from>
    <xdr:to>
      <xdr:col>7</xdr:col>
      <xdr:colOff>806823</xdr:colOff>
      <xdr:row>13</xdr:row>
      <xdr:rowOff>64620</xdr:rowOff>
    </xdr:to>
    <xdr:sp macro="" textlink="">
      <xdr:nvSpPr>
        <xdr:cNvPr id="24" name="Elipse 23"/>
        <xdr:cNvSpPr/>
      </xdr:nvSpPr>
      <xdr:spPr>
        <a:xfrm>
          <a:off x="8993842" y="2830606"/>
          <a:ext cx="508746" cy="349249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MX" sz="1100">
              <a:solidFill>
                <a:schemeClr val="tx1"/>
              </a:solidFill>
            </a:rPr>
            <a:t>12</a:t>
          </a:r>
        </a:p>
      </xdr:txBody>
    </xdr:sp>
    <xdr:clientData/>
  </xdr:twoCellAnchor>
  <xdr:twoCellAnchor>
    <xdr:from>
      <xdr:col>9</xdr:col>
      <xdr:colOff>271182</xdr:colOff>
      <xdr:row>11</xdr:row>
      <xdr:rowOff>159124</xdr:rowOff>
    </xdr:from>
    <xdr:to>
      <xdr:col>9</xdr:col>
      <xdr:colOff>784411</xdr:colOff>
      <xdr:row>13</xdr:row>
      <xdr:rowOff>48932</xdr:rowOff>
    </xdr:to>
    <xdr:sp macro="" textlink="">
      <xdr:nvSpPr>
        <xdr:cNvPr id="25" name="Elipse 24"/>
        <xdr:cNvSpPr/>
      </xdr:nvSpPr>
      <xdr:spPr>
        <a:xfrm>
          <a:off x="11746006" y="2814918"/>
          <a:ext cx="513229" cy="349249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MX" sz="1100">
              <a:solidFill>
                <a:schemeClr val="tx1"/>
              </a:solidFill>
            </a:rPr>
            <a:t>13</a:t>
          </a:r>
        </a:p>
      </xdr:txBody>
    </xdr:sp>
    <xdr:clientData/>
  </xdr:twoCellAnchor>
  <xdr:twoCellAnchor>
    <xdr:from>
      <xdr:col>11</xdr:col>
      <xdr:colOff>100854</xdr:colOff>
      <xdr:row>11</xdr:row>
      <xdr:rowOff>156883</xdr:rowOff>
    </xdr:from>
    <xdr:to>
      <xdr:col>11</xdr:col>
      <xdr:colOff>598145</xdr:colOff>
      <xdr:row>13</xdr:row>
      <xdr:rowOff>46691</xdr:rowOff>
    </xdr:to>
    <xdr:sp macro="" textlink="">
      <xdr:nvSpPr>
        <xdr:cNvPr id="28" name="Elipse 27"/>
        <xdr:cNvSpPr/>
      </xdr:nvSpPr>
      <xdr:spPr>
        <a:xfrm>
          <a:off x="14018560" y="2812677"/>
          <a:ext cx="497291" cy="349249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MX" sz="1100">
              <a:solidFill>
                <a:schemeClr val="tx1"/>
              </a:solidFill>
            </a:rPr>
            <a:t>14</a:t>
          </a:r>
        </a:p>
      </xdr:txBody>
    </xdr:sp>
    <xdr:clientData/>
  </xdr:twoCellAnchor>
  <xdr:twoCellAnchor>
    <xdr:from>
      <xdr:col>1</xdr:col>
      <xdr:colOff>437030</xdr:colOff>
      <xdr:row>11</xdr:row>
      <xdr:rowOff>156883</xdr:rowOff>
    </xdr:from>
    <xdr:to>
      <xdr:col>1</xdr:col>
      <xdr:colOff>822262</xdr:colOff>
      <xdr:row>13</xdr:row>
      <xdr:rowOff>46691</xdr:rowOff>
    </xdr:to>
    <xdr:sp macro="" textlink="">
      <xdr:nvSpPr>
        <xdr:cNvPr id="26" name="Elipse 25"/>
        <xdr:cNvSpPr/>
      </xdr:nvSpPr>
      <xdr:spPr>
        <a:xfrm>
          <a:off x="2196354" y="2812677"/>
          <a:ext cx="385232" cy="349249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MX" sz="1100">
              <a:solidFill>
                <a:schemeClr val="tx1"/>
              </a:solidFill>
            </a:rPr>
            <a:t>6</a:t>
          </a:r>
        </a:p>
      </xdr:txBody>
    </xdr:sp>
    <xdr:clientData/>
  </xdr:twoCellAnchor>
  <xdr:twoCellAnchor>
    <xdr:from>
      <xdr:col>0</xdr:col>
      <xdr:colOff>488157</xdr:colOff>
      <xdr:row>15</xdr:row>
      <xdr:rowOff>59532</xdr:rowOff>
    </xdr:from>
    <xdr:to>
      <xdr:col>0</xdr:col>
      <xdr:colOff>1138098</xdr:colOff>
      <xdr:row>21</xdr:row>
      <xdr:rowOff>32918</xdr:rowOff>
    </xdr:to>
    <xdr:sp macro="" textlink="">
      <xdr:nvSpPr>
        <xdr:cNvPr id="27" name="Flecha derecha 26"/>
        <xdr:cNvSpPr/>
      </xdr:nvSpPr>
      <xdr:spPr>
        <a:xfrm rot="16200000">
          <a:off x="219216" y="3864629"/>
          <a:ext cx="1187824" cy="649941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MX" sz="1100"/>
        </a:p>
      </xdr:txBody>
    </xdr:sp>
    <xdr:clientData/>
  </xdr:twoCellAnchor>
  <xdr:oneCellAnchor>
    <xdr:from>
      <xdr:col>0</xdr:col>
      <xdr:colOff>553701</xdr:colOff>
      <xdr:row>22</xdr:row>
      <xdr:rowOff>144357</xdr:rowOff>
    </xdr:from>
    <xdr:ext cx="535659" cy="937629"/>
    <xdr:sp macro="" textlink="">
      <xdr:nvSpPr>
        <xdr:cNvPr id="8" name="Rectángulo 7"/>
        <xdr:cNvSpPr/>
      </xdr:nvSpPr>
      <xdr:spPr>
        <a:xfrm>
          <a:off x="553701" y="5097357"/>
          <a:ext cx="535659" cy="937629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es-ES" sz="5400" b="1" cap="none" spc="0">
              <a:ln w="12700">
                <a:solidFill>
                  <a:schemeClr val="accent1"/>
                </a:solidFill>
                <a:prstDash val="solid"/>
              </a:ln>
              <a:pattFill prst="pct50">
                <a:fgClr>
                  <a:schemeClr val="accent1"/>
                </a:fgClr>
                <a:bgClr>
                  <a:schemeClr val="accent1">
                    <a:lumMod val="20000"/>
                    <a:lumOff val="80000"/>
                  </a:schemeClr>
                </a:bgClr>
              </a:pattFill>
              <a:effectLst>
                <a:outerShdw dist="38100" dir="2640000" algn="bl" rotWithShape="0">
                  <a:schemeClr val="accent1"/>
                </a:outerShdw>
              </a:effectLst>
            </a:rPr>
            <a:t>6</a:t>
          </a:r>
        </a:p>
      </xdr:txBody>
    </xdr:sp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5</xdr:col>
      <xdr:colOff>180975</xdr:colOff>
      <xdr:row>4</xdr:row>
      <xdr:rowOff>78582</xdr:rowOff>
    </xdr:to>
    <xdr:sp macro="" textlink="">
      <xdr:nvSpPr>
        <xdr:cNvPr id="2" name="CuadroTexto 1"/>
        <xdr:cNvSpPr txBox="1"/>
      </xdr:nvSpPr>
      <xdr:spPr>
        <a:xfrm>
          <a:off x="762000" y="190500"/>
          <a:ext cx="4848225" cy="650082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 anchorCtr="0"/>
        <a:lstStyle/>
        <a:p>
          <a:pPr algn="ctr"/>
          <a:r>
            <a:rPr lang="es-MX" sz="1100"/>
            <a:t>LOGO</a:t>
          </a:r>
          <a:r>
            <a:rPr lang="es-MX" sz="1100" baseline="0"/>
            <a:t>TIPO DEL SUJETO DE REVISIÓN</a:t>
          </a:r>
          <a:endParaRPr lang="es-MX" sz="1100"/>
        </a:p>
      </xdr:txBody>
    </xdr:sp>
    <xdr:clientData/>
  </xdr:twoCellAnchor>
  <xdr:twoCellAnchor>
    <xdr:from>
      <xdr:col>4</xdr:col>
      <xdr:colOff>676275</xdr:colOff>
      <xdr:row>2</xdr:row>
      <xdr:rowOff>9525</xdr:rowOff>
    </xdr:from>
    <xdr:to>
      <xdr:col>5</xdr:col>
      <xdr:colOff>85725</xdr:colOff>
      <xdr:row>3</xdr:row>
      <xdr:rowOff>141817</xdr:rowOff>
    </xdr:to>
    <xdr:sp macro="" textlink="">
      <xdr:nvSpPr>
        <xdr:cNvPr id="3" name="Elipse 2"/>
        <xdr:cNvSpPr/>
      </xdr:nvSpPr>
      <xdr:spPr>
        <a:xfrm>
          <a:off x="5057775" y="390525"/>
          <a:ext cx="457200" cy="322792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MX" sz="1100">
              <a:solidFill>
                <a:schemeClr val="tx1"/>
              </a:solidFill>
            </a:rPr>
            <a:t>1</a:t>
          </a:r>
        </a:p>
      </xdr:txBody>
    </xdr:sp>
    <xdr:clientData/>
  </xdr:twoCellAnchor>
  <xdr:twoCellAnchor>
    <xdr:from>
      <xdr:col>1</xdr:col>
      <xdr:colOff>866775</xdr:colOff>
      <xdr:row>4</xdr:row>
      <xdr:rowOff>76200</xdr:rowOff>
    </xdr:from>
    <xdr:to>
      <xdr:col>1</xdr:col>
      <xdr:colOff>1222375</xdr:colOff>
      <xdr:row>5</xdr:row>
      <xdr:rowOff>238125</xdr:rowOff>
    </xdr:to>
    <xdr:sp macro="" textlink="">
      <xdr:nvSpPr>
        <xdr:cNvPr id="4" name="Elipse 3"/>
        <xdr:cNvSpPr/>
      </xdr:nvSpPr>
      <xdr:spPr>
        <a:xfrm>
          <a:off x="1524000" y="838200"/>
          <a:ext cx="3175" cy="304800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MX" sz="1100">
              <a:solidFill>
                <a:schemeClr val="tx1"/>
              </a:solidFill>
            </a:rPr>
            <a:t>2</a:t>
          </a:r>
        </a:p>
      </xdr:txBody>
    </xdr:sp>
    <xdr:clientData/>
  </xdr:twoCellAnchor>
  <xdr:twoCellAnchor>
    <xdr:from>
      <xdr:col>3</xdr:col>
      <xdr:colOff>847725</xdr:colOff>
      <xdr:row>5</xdr:row>
      <xdr:rowOff>152400</xdr:rowOff>
    </xdr:from>
    <xdr:to>
      <xdr:col>4</xdr:col>
      <xdr:colOff>218017</xdr:colOff>
      <xdr:row>7</xdr:row>
      <xdr:rowOff>9526</xdr:rowOff>
    </xdr:to>
    <xdr:sp macro="" textlink="">
      <xdr:nvSpPr>
        <xdr:cNvPr id="5" name="Elipse 4"/>
        <xdr:cNvSpPr/>
      </xdr:nvSpPr>
      <xdr:spPr>
        <a:xfrm>
          <a:off x="2286000" y="1104900"/>
          <a:ext cx="218017" cy="238126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MX" sz="1100">
              <a:solidFill>
                <a:schemeClr val="tx1"/>
              </a:solidFill>
            </a:rPr>
            <a:t>3</a:t>
          </a:r>
        </a:p>
      </xdr:txBody>
    </xdr:sp>
    <xdr:clientData/>
  </xdr:twoCellAnchor>
  <xdr:twoCellAnchor>
    <xdr:from>
      <xdr:col>4</xdr:col>
      <xdr:colOff>381000</xdr:colOff>
      <xdr:row>6</xdr:row>
      <xdr:rowOff>190500</xdr:rowOff>
    </xdr:from>
    <xdr:to>
      <xdr:col>4</xdr:col>
      <xdr:colOff>766232</xdr:colOff>
      <xdr:row>8</xdr:row>
      <xdr:rowOff>48683</xdr:rowOff>
    </xdr:to>
    <xdr:sp macro="" textlink="">
      <xdr:nvSpPr>
        <xdr:cNvPr id="6" name="Elipse 5"/>
        <xdr:cNvSpPr/>
      </xdr:nvSpPr>
      <xdr:spPr>
        <a:xfrm>
          <a:off x="2667000" y="1333500"/>
          <a:ext cx="385232" cy="239183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MX" sz="1100">
              <a:solidFill>
                <a:schemeClr val="tx1"/>
              </a:solidFill>
            </a:rPr>
            <a:t>4</a:t>
          </a:r>
        </a:p>
      </xdr:txBody>
    </xdr:sp>
    <xdr:clientData/>
  </xdr:twoCellAnchor>
  <xdr:twoCellAnchor>
    <xdr:from>
      <xdr:col>3</xdr:col>
      <xdr:colOff>247650</xdr:colOff>
      <xdr:row>17</xdr:row>
      <xdr:rowOff>85725</xdr:rowOff>
    </xdr:from>
    <xdr:to>
      <xdr:col>3</xdr:col>
      <xdr:colOff>660399</xdr:colOff>
      <xdr:row>19</xdr:row>
      <xdr:rowOff>76200</xdr:rowOff>
    </xdr:to>
    <xdr:sp macro="" textlink="">
      <xdr:nvSpPr>
        <xdr:cNvPr id="8" name="Elipse 7"/>
        <xdr:cNvSpPr/>
      </xdr:nvSpPr>
      <xdr:spPr>
        <a:xfrm>
          <a:off x="3362325" y="4133850"/>
          <a:ext cx="412749" cy="371475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MX" sz="1100">
              <a:solidFill>
                <a:schemeClr val="tx1"/>
              </a:solidFill>
            </a:rPr>
            <a:t>6</a:t>
          </a:r>
        </a:p>
      </xdr:txBody>
    </xdr:sp>
    <xdr:clientData/>
  </xdr:twoCellAnchor>
  <xdr:twoCellAnchor>
    <xdr:from>
      <xdr:col>4</xdr:col>
      <xdr:colOff>295275</xdr:colOff>
      <xdr:row>17</xdr:row>
      <xdr:rowOff>95250</xdr:rowOff>
    </xdr:from>
    <xdr:to>
      <xdr:col>4</xdr:col>
      <xdr:colOff>726016</xdr:colOff>
      <xdr:row>19</xdr:row>
      <xdr:rowOff>101600</xdr:rowOff>
    </xdr:to>
    <xdr:sp macro="" textlink="">
      <xdr:nvSpPr>
        <xdr:cNvPr id="9" name="Elipse 8"/>
        <xdr:cNvSpPr/>
      </xdr:nvSpPr>
      <xdr:spPr>
        <a:xfrm>
          <a:off x="4457700" y="4143375"/>
          <a:ext cx="430741" cy="387350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MX" sz="1100">
              <a:solidFill>
                <a:schemeClr val="tx1"/>
              </a:solidFill>
            </a:rPr>
            <a:t>7</a:t>
          </a:r>
        </a:p>
      </xdr:txBody>
    </xdr:sp>
    <xdr:clientData/>
  </xdr:twoCellAnchor>
  <xdr:twoCellAnchor>
    <xdr:from>
      <xdr:col>6</xdr:col>
      <xdr:colOff>352425</xdr:colOff>
      <xdr:row>17</xdr:row>
      <xdr:rowOff>85725</xdr:rowOff>
    </xdr:from>
    <xdr:to>
      <xdr:col>6</xdr:col>
      <xdr:colOff>815974</xdr:colOff>
      <xdr:row>19</xdr:row>
      <xdr:rowOff>96308</xdr:rowOff>
    </xdr:to>
    <xdr:sp macro="" textlink="">
      <xdr:nvSpPr>
        <xdr:cNvPr id="11" name="Elipse 10"/>
        <xdr:cNvSpPr/>
      </xdr:nvSpPr>
      <xdr:spPr>
        <a:xfrm>
          <a:off x="6505575" y="4133850"/>
          <a:ext cx="463549" cy="391583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MX" sz="1100">
              <a:solidFill>
                <a:schemeClr val="tx1"/>
              </a:solidFill>
            </a:rPr>
            <a:t>9</a:t>
          </a:r>
        </a:p>
      </xdr:txBody>
    </xdr:sp>
    <xdr:clientData/>
  </xdr:twoCellAnchor>
  <xdr:twoCellAnchor>
    <xdr:from>
      <xdr:col>7</xdr:col>
      <xdr:colOff>200024</xdr:colOff>
      <xdr:row>17</xdr:row>
      <xdr:rowOff>123825</xdr:rowOff>
    </xdr:from>
    <xdr:to>
      <xdr:col>7</xdr:col>
      <xdr:colOff>665691</xdr:colOff>
      <xdr:row>19</xdr:row>
      <xdr:rowOff>112183</xdr:rowOff>
    </xdr:to>
    <xdr:sp macro="" textlink="">
      <xdr:nvSpPr>
        <xdr:cNvPr id="12" name="Elipse 11"/>
        <xdr:cNvSpPr/>
      </xdr:nvSpPr>
      <xdr:spPr>
        <a:xfrm>
          <a:off x="7505699" y="4171950"/>
          <a:ext cx="465667" cy="369358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MX" sz="1100">
              <a:solidFill>
                <a:schemeClr val="tx1"/>
              </a:solidFill>
            </a:rPr>
            <a:t>10</a:t>
          </a:r>
        </a:p>
      </xdr:txBody>
    </xdr:sp>
    <xdr:clientData/>
  </xdr:twoCellAnchor>
  <xdr:twoCellAnchor>
    <xdr:from>
      <xdr:col>8</xdr:col>
      <xdr:colOff>219076</xdr:colOff>
      <xdr:row>17</xdr:row>
      <xdr:rowOff>114300</xdr:rowOff>
    </xdr:from>
    <xdr:to>
      <xdr:col>8</xdr:col>
      <xdr:colOff>703792</xdr:colOff>
      <xdr:row>19</xdr:row>
      <xdr:rowOff>56092</xdr:rowOff>
    </xdr:to>
    <xdr:sp macro="" textlink="">
      <xdr:nvSpPr>
        <xdr:cNvPr id="13" name="Elipse 12"/>
        <xdr:cNvSpPr/>
      </xdr:nvSpPr>
      <xdr:spPr>
        <a:xfrm>
          <a:off x="8572501" y="4162425"/>
          <a:ext cx="484716" cy="322792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MX" sz="1100">
              <a:solidFill>
                <a:schemeClr val="tx1"/>
              </a:solidFill>
            </a:rPr>
            <a:t>11</a:t>
          </a:r>
        </a:p>
      </xdr:txBody>
    </xdr:sp>
    <xdr:clientData/>
  </xdr:twoCellAnchor>
  <xdr:twoCellAnchor>
    <xdr:from>
      <xdr:col>5</xdr:col>
      <xdr:colOff>257175</xdr:colOff>
      <xdr:row>17</xdr:row>
      <xdr:rowOff>114300</xdr:rowOff>
    </xdr:from>
    <xdr:to>
      <xdr:col>5</xdr:col>
      <xdr:colOff>741891</xdr:colOff>
      <xdr:row>19</xdr:row>
      <xdr:rowOff>37041</xdr:rowOff>
    </xdr:to>
    <xdr:sp macro="" textlink="">
      <xdr:nvSpPr>
        <xdr:cNvPr id="16" name="Elipse 15"/>
        <xdr:cNvSpPr/>
      </xdr:nvSpPr>
      <xdr:spPr>
        <a:xfrm>
          <a:off x="5362575" y="4162425"/>
          <a:ext cx="484716" cy="303741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MX" sz="1100">
              <a:solidFill>
                <a:schemeClr val="tx1"/>
              </a:solidFill>
            </a:rPr>
            <a:t>8</a:t>
          </a:r>
        </a:p>
      </xdr:txBody>
    </xdr:sp>
    <xdr:clientData/>
  </xdr:twoCellAnchor>
  <xdr:twoCellAnchor>
    <xdr:from>
      <xdr:col>2</xdr:col>
      <xdr:colOff>228600</xdr:colOff>
      <xdr:row>17</xdr:row>
      <xdr:rowOff>133350</xdr:rowOff>
    </xdr:from>
    <xdr:to>
      <xdr:col>2</xdr:col>
      <xdr:colOff>713316</xdr:colOff>
      <xdr:row>19</xdr:row>
      <xdr:rowOff>56091</xdr:rowOff>
    </xdr:to>
    <xdr:sp macro="" textlink="">
      <xdr:nvSpPr>
        <xdr:cNvPr id="17" name="Elipse 16"/>
        <xdr:cNvSpPr/>
      </xdr:nvSpPr>
      <xdr:spPr>
        <a:xfrm>
          <a:off x="2381250" y="4181475"/>
          <a:ext cx="484716" cy="303741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MX" sz="1100">
              <a:solidFill>
                <a:schemeClr val="tx1"/>
              </a:solidFill>
            </a:rPr>
            <a:t>5</a:t>
          </a:r>
        </a:p>
      </xdr:txBody>
    </xdr:sp>
    <xdr:clientData/>
  </xdr:twoCellAnchor>
  <xdr:twoCellAnchor>
    <xdr:from>
      <xdr:col>0</xdr:col>
      <xdr:colOff>180975</xdr:colOff>
      <xdr:row>33</xdr:row>
      <xdr:rowOff>38101</xdr:rowOff>
    </xdr:from>
    <xdr:to>
      <xdr:col>9</xdr:col>
      <xdr:colOff>895350</xdr:colOff>
      <xdr:row>39</xdr:row>
      <xdr:rowOff>19051</xdr:rowOff>
    </xdr:to>
    <xdr:grpSp>
      <xdr:nvGrpSpPr>
        <xdr:cNvPr id="18" name="1 Grupo"/>
        <xdr:cNvGrpSpPr>
          <a:grpSpLocks/>
        </xdr:cNvGrpSpPr>
      </xdr:nvGrpSpPr>
      <xdr:grpSpPr bwMode="auto">
        <a:xfrm>
          <a:off x="180975" y="7975601"/>
          <a:ext cx="10228792" cy="996950"/>
          <a:chOff x="326183" y="9510795"/>
          <a:chExt cx="6308850" cy="1061375"/>
        </a:xfrm>
      </xdr:grpSpPr>
      <xdr:sp macro="" textlink="">
        <xdr:nvSpPr>
          <xdr:cNvPr id="19" name="AutoShape 14"/>
          <xdr:cNvSpPr>
            <a:spLocks noChangeArrowheads="1"/>
          </xdr:cNvSpPr>
        </xdr:nvSpPr>
        <xdr:spPr bwMode="auto">
          <a:xfrm>
            <a:off x="326183" y="9538357"/>
            <a:ext cx="1201263" cy="1020024"/>
          </a:xfrm>
          <a:prstGeom prst="roundRect">
            <a:avLst>
              <a:gd name="adj" fmla="val 16667"/>
            </a:avLst>
          </a:prstGeom>
          <a:solidFill>
            <a:srgbClr val="FFFFFF"/>
          </a:solidFill>
          <a:ln w="9525">
            <a:solidFill>
              <a:srgbClr val="000000"/>
            </a:solidFill>
            <a:round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r>
              <a:rPr lang="es-MX" sz="700" b="1" i="0" strike="noStrike">
                <a:solidFill>
                  <a:srgbClr val="000000"/>
                </a:solidFill>
                <a:latin typeface="Arial"/>
                <a:cs typeface="Arial"/>
              </a:rPr>
              <a:t>NOMBRE Y FIRMA</a:t>
            </a:r>
          </a:p>
          <a:p>
            <a:pPr algn="ctr" rtl="1">
              <a:defRPr sz="1000"/>
            </a:pPr>
            <a:r>
              <a:rPr lang="es-MX" sz="700" b="1" i="0" strike="noStrike">
                <a:solidFill>
                  <a:srgbClr val="000000"/>
                </a:solidFill>
                <a:latin typeface="Arial"/>
                <a:cs typeface="Arial"/>
              </a:rPr>
              <a:t>PRESIDENTE MUNICIPAL O TITULAR</a:t>
            </a:r>
          </a:p>
        </xdr:txBody>
      </xdr:sp>
      <xdr:sp macro="" textlink="">
        <xdr:nvSpPr>
          <xdr:cNvPr id="20" name="AutoShape 16"/>
          <xdr:cNvSpPr>
            <a:spLocks noChangeArrowheads="1"/>
          </xdr:cNvSpPr>
        </xdr:nvSpPr>
        <xdr:spPr bwMode="auto">
          <a:xfrm>
            <a:off x="3778699" y="9524576"/>
            <a:ext cx="1227959" cy="1040702"/>
          </a:xfrm>
          <a:prstGeom prst="roundRect">
            <a:avLst>
              <a:gd name="adj" fmla="val 16667"/>
            </a:avLst>
          </a:prstGeom>
          <a:solidFill>
            <a:srgbClr val="FFFFFF"/>
          </a:solidFill>
          <a:ln w="9525">
            <a:solidFill>
              <a:srgbClr val="000000"/>
            </a:solidFill>
            <a:round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r>
              <a:rPr lang="es-MX" sz="700" b="1" i="0" strike="noStrike">
                <a:solidFill>
                  <a:srgbClr val="000000"/>
                </a:solidFill>
                <a:latin typeface="Arial"/>
                <a:cs typeface="Arial"/>
              </a:rPr>
              <a:t>NOMBRE Y FIRMA</a:t>
            </a:r>
          </a:p>
          <a:p>
            <a:pPr algn="ctr" rtl="1">
              <a:defRPr sz="1000"/>
            </a:pPr>
            <a:r>
              <a:rPr lang="es-MX" sz="700" b="1" i="0" strike="noStrike">
                <a:solidFill>
                  <a:srgbClr val="000000"/>
                </a:solidFill>
                <a:latin typeface="Arial"/>
                <a:cs typeface="Arial"/>
              </a:rPr>
              <a:t>CONTRALOR MUNICIPAL O REPRESENTANTE DE LA CONTRALORÍA</a:t>
            </a:r>
          </a:p>
        </xdr:txBody>
      </xdr:sp>
      <xdr:sp macro="" textlink="">
        <xdr:nvSpPr>
          <xdr:cNvPr id="21" name="AutoShape 17"/>
          <xdr:cNvSpPr>
            <a:spLocks noChangeArrowheads="1"/>
          </xdr:cNvSpPr>
        </xdr:nvSpPr>
        <xdr:spPr bwMode="auto">
          <a:xfrm>
            <a:off x="2070238" y="9538361"/>
            <a:ext cx="1201263" cy="1033809"/>
          </a:xfrm>
          <a:prstGeom prst="roundRect">
            <a:avLst>
              <a:gd name="adj" fmla="val 16667"/>
            </a:avLst>
          </a:prstGeom>
          <a:solidFill>
            <a:srgbClr val="FFFFFF"/>
          </a:solidFill>
          <a:ln w="9525">
            <a:solidFill>
              <a:srgbClr val="000000"/>
            </a:solidFill>
            <a:round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r>
              <a:rPr lang="es-MX" sz="700" b="1" i="0" strike="noStrike">
                <a:solidFill>
                  <a:srgbClr val="000000"/>
                </a:solidFill>
                <a:latin typeface="Arial"/>
                <a:cs typeface="Arial"/>
              </a:rPr>
              <a:t>NOMBRE Y FIRMA</a:t>
            </a:r>
          </a:p>
          <a:p>
            <a:pPr algn="ctr" rtl="1">
              <a:defRPr sz="1000"/>
            </a:pPr>
            <a:r>
              <a:rPr lang="es-MX" sz="700" b="1" i="0" strike="noStrike">
                <a:solidFill>
                  <a:srgbClr val="000000"/>
                </a:solidFill>
                <a:latin typeface="Arial"/>
                <a:cs typeface="Arial"/>
              </a:rPr>
              <a:t>TESORERO MUNICIPAL </a:t>
            </a:r>
            <a:r>
              <a:rPr lang="es-MX" sz="700" b="1" i="0" strike="noStrike" baseline="0">
                <a:solidFill>
                  <a:srgbClr val="000000"/>
                </a:solidFill>
                <a:latin typeface="Arial"/>
                <a:cs typeface="Arial"/>
              </a:rPr>
              <a:t> O EQUIVALENTE</a:t>
            </a: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</xdr:txBody>
      </xdr:sp>
      <xdr:sp macro="" textlink="">
        <xdr:nvSpPr>
          <xdr:cNvPr id="22" name="AutoShape 19"/>
          <xdr:cNvSpPr>
            <a:spLocks noChangeArrowheads="1"/>
          </xdr:cNvSpPr>
        </xdr:nvSpPr>
        <xdr:spPr bwMode="auto">
          <a:xfrm>
            <a:off x="5344787" y="9510795"/>
            <a:ext cx="1290246" cy="1054484"/>
          </a:xfrm>
          <a:prstGeom prst="roundRect">
            <a:avLst>
              <a:gd name="adj" fmla="val 16667"/>
            </a:avLst>
          </a:prstGeom>
          <a:solidFill>
            <a:srgbClr val="FFFFFF"/>
          </a:solidFill>
          <a:ln w="9525">
            <a:solidFill>
              <a:srgbClr val="000000"/>
            </a:solidFill>
            <a:round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r>
              <a:rPr lang="es-MX" sz="700" b="1" i="0" strike="noStrike">
                <a:solidFill>
                  <a:srgbClr val="000000"/>
                </a:solidFill>
                <a:latin typeface="Arial"/>
                <a:cs typeface="Arial"/>
              </a:rPr>
              <a:t>NOMBRE Y FIRMA</a:t>
            </a:r>
          </a:p>
          <a:p>
            <a:pPr algn="ctr" rtl="1">
              <a:defRPr sz="1000"/>
            </a:pPr>
            <a:r>
              <a:rPr lang="es-MX" sz="700" b="1" i="0" strike="noStrike">
                <a:solidFill>
                  <a:srgbClr val="000000"/>
                </a:solidFill>
                <a:latin typeface="Arial"/>
                <a:cs typeface="Arial"/>
              </a:rPr>
              <a:t>DIRECTOR DE OBRAS PÚBLICAS O RESPONSABLE</a:t>
            </a:r>
          </a:p>
        </xdr:txBody>
      </xdr:sp>
    </xdr:grp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285750</xdr:colOff>
      <xdr:row>0</xdr:row>
      <xdr:rowOff>57150</xdr:rowOff>
    </xdr:from>
    <xdr:to>
      <xdr:col>2</xdr:col>
      <xdr:colOff>1114425</xdr:colOff>
      <xdr:row>3</xdr:row>
      <xdr:rowOff>107157</xdr:rowOff>
    </xdr:to>
    <xdr:sp macro="" textlink="">
      <xdr:nvSpPr>
        <xdr:cNvPr id="2" name="CuadroTexto 1"/>
        <xdr:cNvSpPr txBox="1"/>
      </xdr:nvSpPr>
      <xdr:spPr>
        <a:xfrm>
          <a:off x="1047750" y="57150"/>
          <a:ext cx="1866900" cy="621507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 anchorCtr="0"/>
        <a:lstStyle/>
        <a:p>
          <a:pPr algn="ctr"/>
          <a:r>
            <a:rPr lang="es-MX" sz="1100"/>
            <a:t>LOGO</a:t>
          </a:r>
          <a:r>
            <a:rPr lang="es-MX" sz="1100" baseline="0"/>
            <a:t>TIPO DEL SUJETO DE REVISIÓN</a:t>
          </a:r>
          <a:endParaRPr lang="es-MX" sz="1100"/>
        </a:p>
      </xdr:txBody>
    </xdr:sp>
    <xdr:clientData/>
  </xdr:twoCellAnchor>
  <xdr:twoCellAnchor>
    <xdr:from>
      <xdr:col>2</xdr:col>
      <xdr:colOff>1314450</xdr:colOff>
      <xdr:row>1</xdr:row>
      <xdr:rowOff>0</xdr:rowOff>
    </xdr:from>
    <xdr:to>
      <xdr:col>2</xdr:col>
      <xdr:colOff>1690158</xdr:colOff>
      <xdr:row>2</xdr:row>
      <xdr:rowOff>132292</xdr:rowOff>
    </xdr:to>
    <xdr:sp macro="" textlink="">
      <xdr:nvSpPr>
        <xdr:cNvPr id="3" name="Elipse 2"/>
        <xdr:cNvSpPr/>
      </xdr:nvSpPr>
      <xdr:spPr>
        <a:xfrm>
          <a:off x="3114675" y="190500"/>
          <a:ext cx="375708" cy="322792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MX" sz="1100">
              <a:solidFill>
                <a:schemeClr val="tx1"/>
              </a:solidFill>
            </a:rPr>
            <a:t>1</a:t>
          </a:r>
        </a:p>
      </xdr:txBody>
    </xdr:sp>
    <xdr:clientData/>
  </xdr:twoCellAnchor>
  <xdr:twoCellAnchor>
    <xdr:from>
      <xdr:col>2</xdr:col>
      <xdr:colOff>0</xdr:colOff>
      <xdr:row>3</xdr:row>
      <xdr:rowOff>142876</xdr:rowOff>
    </xdr:from>
    <xdr:to>
      <xdr:col>2</xdr:col>
      <xdr:colOff>381000</xdr:colOff>
      <xdr:row>5</xdr:row>
      <xdr:rowOff>39159</xdr:rowOff>
    </xdr:to>
    <xdr:sp macro="" textlink="">
      <xdr:nvSpPr>
        <xdr:cNvPr id="4" name="Elipse 3"/>
        <xdr:cNvSpPr/>
      </xdr:nvSpPr>
      <xdr:spPr>
        <a:xfrm>
          <a:off x="1066800" y="714376"/>
          <a:ext cx="381000" cy="286808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MX" sz="1100">
              <a:solidFill>
                <a:schemeClr val="tx1"/>
              </a:solidFill>
            </a:rPr>
            <a:t>2</a:t>
          </a:r>
        </a:p>
      </xdr:txBody>
    </xdr:sp>
    <xdr:clientData/>
  </xdr:twoCellAnchor>
  <xdr:twoCellAnchor>
    <xdr:from>
      <xdr:col>2</xdr:col>
      <xdr:colOff>971549</xdr:colOff>
      <xdr:row>4</xdr:row>
      <xdr:rowOff>95251</xdr:rowOff>
    </xdr:from>
    <xdr:to>
      <xdr:col>2</xdr:col>
      <xdr:colOff>1438274</xdr:colOff>
      <xdr:row>6</xdr:row>
      <xdr:rowOff>9525</xdr:rowOff>
    </xdr:to>
    <xdr:sp macro="" textlink="">
      <xdr:nvSpPr>
        <xdr:cNvPr id="5" name="Elipse 4"/>
        <xdr:cNvSpPr/>
      </xdr:nvSpPr>
      <xdr:spPr>
        <a:xfrm>
          <a:off x="2038349" y="857251"/>
          <a:ext cx="466725" cy="314324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MX" sz="1100">
              <a:solidFill>
                <a:schemeClr val="tx1"/>
              </a:solidFill>
            </a:rPr>
            <a:t>3</a:t>
          </a:r>
        </a:p>
      </xdr:txBody>
    </xdr:sp>
    <xdr:clientData/>
  </xdr:twoCellAnchor>
  <xdr:twoCellAnchor>
    <xdr:from>
      <xdr:col>2</xdr:col>
      <xdr:colOff>1447800</xdr:colOff>
      <xdr:row>5</xdr:row>
      <xdr:rowOff>85725</xdr:rowOff>
    </xdr:from>
    <xdr:to>
      <xdr:col>2</xdr:col>
      <xdr:colOff>1838325</xdr:colOff>
      <xdr:row>7</xdr:row>
      <xdr:rowOff>10584</xdr:rowOff>
    </xdr:to>
    <xdr:sp macro="" textlink="">
      <xdr:nvSpPr>
        <xdr:cNvPr id="6" name="Elipse 5"/>
        <xdr:cNvSpPr/>
      </xdr:nvSpPr>
      <xdr:spPr>
        <a:xfrm>
          <a:off x="2514600" y="1047750"/>
          <a:ext cx="390525" cy="324909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MX" sz="1100">
              <a:solidFill>
                <a:schemeClr val="tx1"/>
              </a:solidFill>
            </a:rPr>
            <a:t>4</a:t>
          </a:r>
        </a:p>
      </xdr:txBody>
    </xdr:sp>
    <xdr:clientData/>
  </xdr:twoCellAnchor>
  <xdr:twoCellAnchor>
    <xdr:from>
      <xdr:col>1</xdr:col>
      <xdr:colOff>304800</xdr:colOff>
      <xdr:row>13</xdr:row>
      <xdr:rowOff>66675</xdr:rowOff>
    </xdr:from>
    <xdr:to>
      <xdr:col>1</xdr:col>
      <xdr:colOff>708024</xdr:colOff>
      <xdr:row>15</xdr:row>
      <xdr:rowOff>146050</xdr:rowOff>
    </xdr:to>
    <xdr:sp macro="" textlink="">
      <xdr:nvSpPr>
        <xdr:cNvPr id="7" name="Elipse 6"/>
        <xdr:cNvSpPr/>
      </xdr:nvSpPr>
      <xdr:spPr>
        <a:xfrm>
          <a:off x="1066800" y="3943350"/>
          <a:ext cx="403224" cy="460375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MX" sz="1100">
              <a:solidFill>
                <a:schemeClr val="tx1"/>
              </a:solidFill>
            </a:rPr>
            <a:t>5</a:t>
          </a:r>
        </a:p>
      </xdr:txBody>
    </xdr:sp>
    <xdr:clientData/>
  </xdr:twoCellAnchor>
  <xdr:twoCellAnchor>
    <xdr:from>
      <xdr:col>3</xdr:col>
      <xdr:colOff>247650</xdr:colOff>
      <xdr:row>13</xdr:row>
      <xdr:rowOff>123825</xdr:rowOff>
    </xdr:from>
    <xdr:to>
      <xdr:col>3</xdr:col>
      <xdr:colOff>638175</xdr:colOff>
      <xdr:row>15</xdr:row>
      <xdr:rowOff>130175</xdr:rowOff>
    </xdr:to>
    <xdr:sp macro="" textlink="">
      <xdr:nvSpPr>
        <xdr:cNvPr id="8" name="Elipse 7"/>
        <xdr:cNvSpPr/>
      </xdr:nvSpPr>
      <xdr:spPr>
        <a:xfrm>
          <a:off x="3495675" y="3352800"/>
          <a:ext cx="390525" cy="387350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MX" sz="1100">
              <a:solidFill>
                <a:schemeClr val="tx1"/>
              </a:solidFill>
            </a:rPr>
            <a:t>7</a:t>
          </a:r>
        </a:p>
      </xdr:txBody>
    </xdr:sp>
    <xdr:clientData/>
  </xdr:twoCellAnchor>
  <xdr:twoCellAnchor>
    <xdr:from>
      <xdr:col>2</xdr:col>
      <xdr:colOff>885825</xdr:colOff>
      <xdr:row>13</xdr:row>
      <xdr:rowOff>104775</xdr:rowOff>
    </xdr:from>
    <xdr:to>
      <xdr:col>2</xdr:col>
      <xdr:colOff>1298574</xdr:colOff>
      <xdr:row>15</xdr:row>
      <xdr:rowOff>95250</xdr:rowOff>
    </xdr:to>
    <xdr:sp macro="" textlink="">
      <xdr:nvSpPr>
        <xdr:cNvPr id="9" name="Elipse 8"/>
        <xdr:cNvSpPr/>
      </xdr:nvSpPr>
      <xdr:spPr>
        <a:xfrm>
          <a:off x="2686050" y="3981450"/>
          <a:ext cx="412749" cy="371475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MX" sz="1100">
              <a:solidFill>
                <a:schemeClr val="tx1"/>
              </a:solidFill>
            </a:rPr>
            <a:t>6</a:t>
          </a:r>
        </a:p>
      </xdr:txBody>
    </xdr:sp>
    <xdr:clientData/>
  </xdr:twoCellAnchor>
  <xdr:twoCellAnchor>
    <xdr:from>
      <xdr:col>4</xdr:col>
      <xdr:colOff>857250</xdr:colOff>
      <xdr:row>13</xdr:row>
      <xdr:rowOff>95250</xdr:rowOff>
    </xdr:from>
    <xdr:to>
      <xdr:col>4</xdr:col>
      <xdr:colOff>1227666</xdr:colOff>
      <xdr:row>15</xdr:row>
      <xdr:rowOff>102658</xdr:rowOff>
    </xdr:to>
    <xdr:sp macro="" textlink="">
      <xdr:nvSpPr>
        <xdr:cNvPr id="10" name="Elipse 9"/>
        <xdr:cNvSpPr/>
      </xdr:nvSpPr>
      <xdr:spPr>
        <a:xfrm>
          <a:off x="6219825" y="3971925"/>
          <a:ext cx="370416" cy="388408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MX" sz="1100">
              <a:solidFill>
                <a:schemeClr val="tx1"/>
              </a:solidFill>
            </a:rPr>
            <a:t>8</a:t>
          </a:r>
        </a:p>
      </xdr:txBody>
    </xdr:sp>
    <xdr:clientData/>
  </xdr:twoCellAnchor>
  <xdr:twoCellAnchor>
    <xdr:from>
      <xdr:col>5</xdr:col>
      <xdr:colOff>447675</xdr:colOff>
      <xdr:row>13</xdr:row>
      <xdr:rowOff>104775</xdr:rowOff>
    </xdr:from>
    <xdr:to>
      <xdr:col>5</xdr:col>
      <xdr:colOff>911224</xdr:colOff>
      <xdr:row>15</xdr:row>
      <xdr:rowOff>115358</xdr:rowOff>
    </xdr:to>
    <xdr:sp macro="" textlink="">
      <xdr:nvSpPr>
        <xdr:cNvPr id="11" name="Elipse 10"/>
        <xdr:cNvSpPr/>
      </xdr:nvSpPr>
      <xdr:spPr>
        <a:xfrm>
          <a:off x="7534275" y="3981450"/>
          <a:ext cx="463549" cy="391583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MX" sz="1100">
              <a:solidFill>
                <a:schemeClr val="tx1"/>
              </a:solidFill>
            </a:rPr>
            <a:t>9</a:t>
          </a:r>
        </a:p>
      </xdr:txBody>
    </xdr:sp>
    <xdr:clientData/>
  </xdr:twoCellAnchor>
  <xdr:twoCellAnchor>
    <xdr:from>
      <xdr:col>6</xdr:col>
      <xdr:colOff>352425</xdr:colOff>
      <xdr:row>13</xdr:row>
      <xdr:rowOff>76200</xdr:rowOff>
    </xdr:from>
    <xdr:to>
      <xdr:col>6</xdr:col>
      <xdr:colOff>818092</xdr:colOff>
      <xdr:row>15</xdr:row>
      <xdr:rowOff>64558</xdr:rowOff>
    </xdr:to>
    <xdr:sp macro="" textlink="">
      <xdr:nvSpPr>
        <xdr:cNvPr id="12" name="Elipse 11"/>
        <xdr:cNvSpPr/>
      </xdr:nvSpPr>
      <xdr:spPr>
        <a:xfrm>
          <a:off x="8991600" y="3952875"/>
          <a:ext cx="465667" cy="369358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MX" sz="1100">
              <a:solidFill>
                <a:schemeClr val="tx1"/>
              </a:solidFill>
            </a:rPr>
            <a:t>10</a:t>
          </a:r>
        </a:p>
      </xdr:txBody>
    </xdr:sp>
    <xdr:clientData/>
  </xdr:twoCellAnchor>
  <xdr:twoCellAnchor>
    <xdr:from>
      <xdr:col>7</xdr:col>
      <xdr:colOff>238125</xdr:colOff>
      <xdr:row>14</xdr:row>
      <xdr:rowOff>95250</xdr:rowOff>
    </xdr:from>
    <xdr:to>
      <xdr:col>7</xdr:col>
      <xdr:colOff>722841</xdr:colOff>
      <xdr:row>16</xdr:row>
      <xdr:rowOff>46567</xdr:rowOff>
    </xdr:to>
    <xdr:sp macro="" textlink="">
      <xdr:nvSpPr>
        <xdr:cNvPr id="13" name="Elipse 12"/>
        <xdr:cNvSpPr/>
      </xdr:nvSpPr>
      <xdr:spPr>
        <a:xfrm>
          <a:off x="9944100" y="4143375"/>
          <a:ext cx="484716" cy="332317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MX" sz="1100">
              <a:solidFill>
                <a:schemeClr val="tx1"/>
              </a:solidFill>
            </a:rPr>
            <a:t>11</a:t>
          </a:r>
        </a:p>
      </xdr:txBody>
    </xdr:sp>
    <xdr:clientData/>
  </xdr:twoCellAnchor>
  <xdr:twoCellAnchor>
    <xdr:from>
      <xdr:col>8</xdr:col>
      <xdr:colOff>247650</xdr:colOff>
      <xdr:row>14</xdr:row>
      <xdr:rowOff>123825</xdr:rowOff>
    </xdr:from>
    <xdr:to>
      <xdr:col>8</xdr:col>
      <xdr:colOff>760941</xdr:colOff>
      <xdr:row>16</xdr:row>
      <xdr:rowOff>75142</xdr:rowOff>
    </xdr:to>
    <xdr:sp macro="" textlink="">
      <xdr:nvSpPr>
        <xdr:cNvPr id="14" name="Elipse 13"/>
        <xdr:cNvSpPr/>
      </xdr:nvSpPr>
      <xdr:spPr>
        <a:xfrm>
          <a:off x="10906125" y="4191000"/>
          <a:ext cx="513291" cy="332317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MX" sz="1100">
              <a:solidFill>
                <a:schemeClr val="tx1"/>
              </a:solidFill>
            </a:rPr>
            <a:t>12</a:t>
          </a:r>
        </a:p>
      </xdr:txBody>
    </xdr:sp>
    <xdr:clientData/>
  </xdr:twoCellAnchor>
  <xdr:twoCellAnchor>
    <xdr:from>
      <xdr:col>9</xdr:col>
      <xdr:colOff>219075</xdr:colOff>
      <xdr:row>14</xdr:row>
      <xdr:rowOff>133350</xdr:rowOff>
    </xdr:from>
    <xdr:to>
      <xdr:col>9</xdr:col>
      <xdr:colOff>722841</xdr:colOff>
      <xdr:row>16</xdr:row>
      <xdr:rowOff>84667</xdr:rowOff>
    </xdr:to>
    <xdr:sp macro="" textlink="">
      <xdr:nvSpPr>
        <xdr:cNvPr id="15" name="Elipse 14"/>
        <xdr:cNvSpPr/>
      </xdr:nvSpPr>
      <xdr:spPr>
        <a:xfrm>
          <a:off x="12001500" y="4200525"/>
          <a:ext cx="503766" cy="332317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MX" sz="1100">
              <a:solidFill>
                <a:schemeClr val="tx1"/>
              </a:solidFill>
            </a:rPr>
            <a:t>13</a:t>
          </a:r>
        </a:p>
      </xdr:txBody>
    </xdr:sp>
    <xdr:clientData/>
  </xdr:twoCellAnchor>
  <xdr:twoCellAnchor>
    <xdr:from>
      <xdr:col>10</xdr:col>
      <xdr:colOff>304800</xdr:colOff>
      <xdr:row>14</xdr:row>
      <xdr:rowOff>114300</xdr:rowOff>
    </xdr:from>
    <xdr:to>
      <xdr:col>10</xdr:col>
      <xdr:colOff>799041</xdr:colOff>
      <xdr:row>16</xdr:row>
      <xdr:rowOff>46567</xdr:rowOff>
    </xdr:to>
    <xdr:sp macro="" textlink="">
      <xdr:nvSpPr>
        <xdr:cNvPr id="16" name="Elipse 15"/>
        <xdr:cNvSpPr/>
      </xdr:nvSpPr>
      <xdr:spPr>
        <a:xfrm>
          <a:off x="13239750" y="4181475"/>
          <a:ext cx="494241" cy="313267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MX" sz="1100">
              <a:solidFill>
                <a:schemeClr val="tx1"/>
              </a:solidFill>
            </a:rPr>
            <a:t>14</a:t>
          </a:r>
        </a:p>
      </xdr:txBody>
    </xdr:sp>
    <xdr:clientData/>
  </xdr:twoCellAnchor>
  <xdr:twoCellAnchor>
    <xdr:from>
      <xdr:col>12</xdr:col>
      <xdr:colOff>123825</xdr:colOff>
      <xdr:row>14</xdr:row>
      <xdr:rowOff>114301</xdr:rowOff>
    </xdr:from>
    <xdr:to>
      <xdr:col>12</xdr:col>
      <xdr:colOff>599016</xdr:colOff>
      <xdr:row>16</xdr:row>
      <xdr:rowOff>56093</xdr:rowOff>
    </xdr:to>
    <xdr:sp macro="" textlink="">
      <xdr:nvSpPr>
        <xdr:cNvPr id="17" name="Elipse 16"/>
        <xdr:cNvSpPr/>
      </xdr:nvSpPr>
      <xdr:spPr>
        <a:xfrm>
          <a:off x="15563850" y="4181476"/>
          <a:ext cx="475191" cy="322792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MX" sz="1100">
              <a:solidFill>
                <a:schemeClr val="tx1"/>
              </a:solidFill>
            </a:rPr>
            <a:t>16</a:t>
          </a:r>
        </a:p>
      </xdr:txBody>
    </xdr:sp>
    <xdr:clientData/>
  </xdr:twoCellAnchor>
  <xdr:twoCellAnchor>
    <xdr:from>
      <xdr:col>13</xdr:col>
      <xdr:colOff>323850</xdr:colOff>
      <xdr:row>14</xdr:row>
      <xdr:rowOff>95250</xdr:rowOff>
    </xdr:from>
    <xdr:to>
      <xdr:col>13</xdr:col>
      <xdr:colOff>799041</xdr:colOff>
      <xdr:row>16</xdr:row>
      <xdr:rowOff>37042</xdr:rowOff>
    </xdr:to>
    <xdr:sp macro="" textlink="">
      <xdr:nvSpPr>
        <xdr:cNvPr id="18" name="Elipse 17"/>
        <xdr:cNvSpPr/>
      </xdr:nvSpPr>
      <xdr:spPr>
        <a:xfrm>
          <a:off x="16802100" y="4162425"/>
          <a:ext cx="475191" cy="322792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MX" sz="1100">
              <a:solidFill>
                <a:schemeClr val="tx1"/>
              </a:solidFill>
            </a:rPr>
            <a:t>17</a:t>
          </a:r>
        </a:p>
      </xdr:txBody>
    </xdr:sp>
    <xdr:clientData/>
  </xdr:twoCellAnchor>
  <xdr:twoCellAnchor>
    <xdr:from>
      <xdr:col>14</xdr:col>
      <xdr:colOff>276225</xdr:colOff>
      <xdr:row>14</xdr:row>
      <xdr:rowOff>152400</xdr:rowOff>
    </xdr:from>
    <xdr:to>
      <xdr:col>14</xdr:col>
      <xdr:colOff>751416</xdr:colOff>
      <xdr:row>16</xdr:row>
      <xdr:rowOff>94192</xdr:rowOff>
    </xdr:to>
    <xdr:sp macro="" textlink="">
      <xdr:nvSpPr>
        <xdr:cNvPr id="19" name="Elipse 18"/>
        <xdr:cNvSpPr/>
      </xdr:nvSpPr>
      <xdr:spPr>
        <a:xfrm>
          <a:off x="18040350" y="4219575"/>
          <a:ext cx="475191" cy="322792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MX" sz="1100">
              <a:solidFill>
                <a:schemeClr val="tx1"/>
              </a:solidFill>
            </a:rPr>
            <a:t>18</a:t>
          </a:r>
        </a:p>
      </xdr:txBody>
    </xdr:sp>
    <xdr:clientData/>
  </xdr:twoCellAnchor>
  <xdr:twoCellAnchor>
    <xdr:from>
      <xdr:col>11</xdr:col>
      <xdr:colOff>352425</xdr:colOff>
      <xdr:row>14</xdr:row>
      <xdr:rowOff>123826</xdr:rowOff>
    </xdr:from>
    <xdr:to>
      <xdr:col>11</xdr:col>
      <xdr:colOff>827616</xdr:colOff>
      <xdr:row>16</xdr:row>
      <xdr:rowOff>65618</xdr:rowOff>
    </xdr:to>
    <xdr:sp macro="" textlink="">
      <xdr:nvSpPr>
        <xdr:cNvPr id="20" name="Elipse 19"/>
        <xdr:cNvSpPr/>
      </xdr:nvSpPr>
      <xdr:spPr>
        <a:xfrm>
          <a:off x="14439900" y="4191001"/>
          <a:ext cx="475191" cy="322792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MX" sz="1100">
              <a:solidFill>
                <a:schemeClr val="tx1"/>
              </a:solidFill>
            </a:rPr>
            <a:t>15</a:t>
          </a:r>
        </a:p>
        <a:p>
          <a:pPr algn="l"/>
          <a:endParaRPr lang="es-MX" sz="1100">
            <a:solidFill>
              <a:schemeClr val="tx1"/>
            </a:solidFill>
          </a:endParaRPr>
        </a:p>
      </xdr:txBody>
    </xdr:sp>
    <xdr:clientData/>
  </xdr:twoCellAnchor>
  <xdr:twoCellAnchor>
    <xdr:from>
      <xdr:col>0</xdr:col>
      <xdr:colOff>180975</xdr:colOff>
      <xdr:row>25</xdr:row>
      <xdr:rowOff>38101</xdr:rowOff>
    </xdr:from>
    <xdr:to>
      <xdr:col>14</xdr:col>
      <xdr:colOff>1438275</xdr:colOff>
      <xdr:row>31</xdr:row>
      <xdr:rowOff>19051</xdr:rowOff>
    </xdr:to>
    <xdr:grpSp>
      <xdr:nvGrpSpPr>
        <xdr:cNvPr id="21" name="1 Grupo"/>
        <xdr:cNvGrpSpPr>
          <a:grpSpLocks/>
        </xdr:cNvGrpSpPr>
      </xdr:nvGrpSpPr>
      <xdr:grpSpPr bwMode="auto">
        <a:xfrm>
          <a:off x="180975" y="5922434"/>
          <a:ext cx="17291050" cy="996950"/>
          <a:chOff x="326183" y="9510795"/>
          <a:chExt cx="6308850" cy="1061375"/>
        </a:xfrm>
      </xdr:grpSpPr>
      <xdr:sp macro="" textlink="">
        <xdr:nvSpPr>
          <xdr:cNvPr id="22" name="AutoShape 14"/>
          <xdr:cNvSpPr>
            <a:spLocks noChangeArrowheads="1"/>
          </xdr:cNvSpPr>
        </xdr:nvSpPr>
        <xdr:spPr bwMode="auto">
          <a:xfrm>
            <a:off x="326183" y="9538357"/>
            <a:ext cx="1201263" cy="1020024"/>
          </a:xfrm>
          <a:prstGeom prst="roundRect">
            <a:avLst>
              <a:gd name="adj" fmla="val 16667"/>
            </a:avLst>
          </a:prstGeom>
          <a:solidFill>
            <a:srgbClr val="FFFFFF"/>
          </a:solidFill>
          <a:ln w="9525">
            <a:solidFill>
              <a:srgbClr val="000000"/>
            </a:solidFill>
            <a:round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r>
              <a:rPr lang="es-MX" sz="700" b="1" i="0" strike="noStrike">
                <a:solidFill>
                  <a:srgbClr val="000000"/>
                </a:solidFill>
                <a:latin typeface="Arial"/>
                <a:cs typeface="Arial"/>
              </a:rPr>
              <a:t>NOMBRE Y FIRMA</a:t>
            </a:r>
          </a:p>
          <a:p>
            <a:pPr algn="ctr" rtl="1">
              <a:defRPr sz="1000"/>
            </a:pPr>
            <a:r>
              <a:rPr lang="es-MX" sz="700" b="1" i="0" strike="noStrike">
                <a:solidFill>
                  <a:srgbClr val="000000"/>
                </a:solidFill>
                <a:latin typeface="Arial"/>
                <a:cs typeface="Arial"/>
              </a:rPr>
              <a:t>PRESIDENTE MUNICIPAL O TITULAR</a:t>
            </a:r>
          </a:p>
        </xdr:txBody>
      </xdr:sp>
      <xdr:sp macro="" textlink="">
        <xdr:nvSpPr>
          <xdr:cNvPr id="23" name="AutoShape 16"/>
          <xdr:cNvSpPr>
            <a:spLocks noChangeArrowheads="1"/>
          </xdr:cNvSpPr>
        </xdr:nvSpPr>
        <xdr:spPr bwMode="auto">
          <a:xfrm>
            <a:off x="3778699" y="9524576"/>
            <a:ext cx="1227959" cy="1040702"/>
          </a:xfrm>
          <a:prstGeom prst="roundRect">
            <a:avLst>
              <a:gd name="adj" fmla="val 16667"/>
            </a:avLst>
          </a:prstGeom>
          <a:solidFill>
            <a:srgbClr val="FFFFFF"/>
          </a:solidFill>
          <a:ln w="9525">
            <a:solidFill>
              <a:srgbClr val="000000"/>
            </a:solidFill>
            <a:round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r>
              <a:rPr lang="es-MX" sz="700" b="1" i="0" strike="noStrike">
                <a:solidFill>
                  <a:srgbClr val="000000"/>
                </a:solidFill>
                <a:latin typeface="Arial"/>
                <a:cs typeface="Arial"/>
              </a:rPr>
              <a:t>NOMBRE Y FIRMA</a:t>
            </a:r>
          </a:p>
          <a:p>
            <a:pPr algn="ctr" rtl="1">
              <a:defRPr sz="1000"/>
            </a:pPr>
            <a:r>
              <a:rPr lang="es-MX" sz="700" b="1" i="0" strike="noStrike">
                <a:solidFill>
                  <a:srgbClr val="000000"/>
                </a:solidFill>
                <a:latin typeface="Arial"/>
                <a:cs typeface="Arial"/>
              </a:rPr>
              <a:t>CONTRALOR MUNICIPAL O REPRESENTANTE DE LA CONTRALORÍA</a:t>
            </a:r>
          </a:p>
        </xdr:txBody>
      </xdr:sp>
      <xdr:sp macro="" textlink="">
        <xdr:nvSpPr>
          <xdr:cNvPr id="24" name="AutoShape 17"/>
          <xdr:cNvSpPr>
            <a:spLocks noChangeArrowheads="1"/>
          </xdr:cNvSpPr>
        </xdr:nvSpPr>
        <xdr:spPr bwMode="auto">
          <a:xfrm>
            <a:off x="2070238" y="9538361"/>
            <a:ext cx="1201263" cy="1033809"/>
          </a:xfrm>
          <a:prstGeom prst="roundRect">
            <a:avLst>
              <a:gd name="adj" fmla="val 16667"/>
            </a:avLst>
          </a:prstGeom>
          <a:solidFill>
            <a:srgbClr val="FFFFFF"/>
          </a:solidFill>
          <a:ln w="9525">
            <a:solidFill>
              <a:srgbClr val="000000"/>
            </a:solidFill>
            <a:round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r>
              <a:rPr lang="es-MX" sz="700" b="1" i="0" strike="noStrike">
                <a:solidFill>
                  <a:srgbClr val="000000"/>
                </a:solidFill>
                <a:latin typeface="Arial"/>
                <a:cs typeface="Arial"/>
              </a:rPr>
              <a:t>NOMBRE Y FIRMA</a:t>
            </a:r>
          </a:p>
          <a:p>
            <a:pPr algn="ctr" rtl="1">
              <a:defRPr sz="1000"/>
            </a:pPr>
            <a:r>
              <a:rPr lang="es-MX" sz="700" b="1" i="0" strike="noStrike">
                <a:solidFill>
                  <a:srgbClr val="000000"/>
                </a:solidFill>
                <a:latin typeface="Arial"/>
                <a:cs typeface="Arial"/>
              </a:rPr>
              <a:t>TESORERO MUNICIPAL </a:t>
            </a:r>
            <a:r>
              <a:rPr lang="es-MX" sz="700" b="1" i="0" strike="noStrike" baseline="0">
                <a:solidFill>
                  <a:srgbClr val="000000"/>
                </a:solidFill>
                <a:latin typeface="Arial"/>
                <a:cs typeface="Arial"/>
              </a:rPr>
              <a:t> O EQUIVALENTE</a:t>
            </a: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</xdr:txBody>
      </xdr:sp>
      <xdr:sp macro="" textlink="">
        <xdr:nvSpPr>
          <xdr:cNvPr id="25" name="AutoShape 19"/>
          <xdr:cNvSpPr>
            <a:spLocks noChangeArrowheads="1"/>
          </xdr:cNvSpPr>
        </xdr:nvSpPr>
        <xdr:spPr bwMode="auto">
          <a:xfrm>
            <a:off x="5344787" y="9510795"/>
            <a:ext cx="1290246" cy="1054484"/>
          </a:xfrm>
          <a:prstGeom prst="roundRect">
            <a:avLst>
              <a:gd name="adj" fmla="val 16667"/>
            </a:avLst>
          </a:prstGeom>
          <a:solidFill>
            <a:srgbClr val="FFFFFF"/>
          </a:solidFill>
          <a:ln w="9525">
            <a:solidFill>
              <a:srgbClr val="000000"/>
            </a:solidFill>
            <a:round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r>
              <a:rPr lang="es-MX" sz="700" b="1" i="0" strike="noStrike">
                <a:solidFill>
                  <a:srgbClr val="000000"/>
                </a:solidFill>
                <a:latin typeface="Arial"/>
                <a:cs typeface="Arial"/>
              </a:rPr>
              <a:t>NOMBRE Y FIRMA</a:t>
            </a:r>
          </a:p>
          <a:p>
            <a:pPr algn="ctr" rtl="1">
              <a:defRPr sz="1000"/>
            </a:pPr>
            <a:r>
              <a:rPr lang="es-MX" sz="700" b="1" i="0" strike="noStrike">
                <a:solidFill>
                  <a:srgbClr val="000000"/>
                </a:solidFill>
                <a:latin typeface="Arial"/>
                <a:cs typeface="Arial"/>
              </a:rPr>
              <a:t>DIRECTOR DE OBRAS PÚBLICAS O RESPONSABLE</a:t>
            </a:r>
          </a:p>
        </xdr:txBody>
      </xdr:sp>
    </xdr:grp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171450</xdr:colOff>
      <xdr:row>0</xdr:row>
      <xdr:rowOff>76200</xdr:rowOff>
    </xdr:from>
    <xdr:to>
      <xdr:col>2</xdr:col>
      <xdr:colOff>714375</xdr:colOff>
      <xdr:row>3</xdr:row>
      <xdr:rowOff>126207</xdr:rowOff>
    </xdr:to>
    <xdr:sp macro="" textlink="">
      <xdr:nvSpPr>
        <xdr:cNvPr id="2" name="CuadroTexto 1"/>
        <xdr:cNvSpPr txBox="1"/>
      </xdr:nvSpPr>
      <xdr:spPr>
        <a:xfrm>
          <a:off x="495300" y="76200"/>
          <a:ext cx="1581150" cy="621507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 anchorCtr="0"/>
        <a:lstStyle/>
        <a:p>
          <a:pPr algn="ctr"/>
          <a:r>
            <a:rPr lang="es-MX" sz="1100"/>
            <a:t>LOGO</a:t>
          </a:r>
          <a:r>
            <a:rPr lang="es-MX" sz="1100" baseline="0"/>
            <a:t>TIPO DEL SUJETO DE REVISIÓN</a:t>
          </a:r>
          <a:endParaRPr lang="es-MX" sz="1100"/>
        </a:p>
      </xdr:txBody>
    </xdr:sp>
    <xdr:clientData/>
  </xdr:twoCellAnchor>
  <xdr:twoCellAnchor>
    <xdr:from>
      <xdr:col>3</xdr:col>
      <xdr:colOff>904875</xdr:colOff>
      <xdr:row>0</xdr:row>
      <xdr:rowOff>171450</xdr:rowOff>
    </xdr:from>
    <xdr:to>
      <xdr:col>3</xdr:col>
      <xdr:colOff>1213908</xdr:colOff>
      <xdr:row>2</xdr:row>
      <xdr:rowOff>113242</xdr:rowOff>
    </xdr:to>
    <xdr:sp macro="" textlink="">
      <xdr:nvSpPr>
        <xdr:cNvPr id="3" name="Elipse 2"/>
        <xdr:cNvSpPr/>
      </xdr:nvSpPr>
      <xdr:spPr>
        <a:xfrm>
          <a:off x="3095625" y="171450"/>
          <a:ext cx="309033" cy="322792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MX" sz="1100">
              <a:solidFill>
                <a:schemeClr val="tx1"/>
              </a:solidFill>
            </a:rPr>
            <a:t>1</a:t>
          </a:r>
        </a:p>
      </xdr:txBody>
    </xdr:sp>
    <xdr:clientData/>
  </xdr:twoCellAnchor>
  <xdr:twoCellAnchor>
    <xdr:from>
      <xdr:col>2</xdr:col>
      <xdr:colOff>238125</xdr:colOff>
      <xdr:row>3</xdr:row>
      <xdr:rowOff>171450</xdr:rowOff>
    </xdr:from>
    <xdr:to>
      <xdr:col>2</xdr:col>
      <xdr:colOff>638175</xdr:colOff>
      <xdr:row>5</xdr:row>
      <xdr:rowOff>66675</xdr:rowOff>
    </xdr:to>
    <xdr:sp macro="" textlink="">
      <xdr:nvSpPr>
        <xdr:cNvPr id="4" name="Elipse 3"/>
        <xdr:cNvSpPr/>
      </xdr:nvSpPr>
      <xdr:spPr>
        <a:xfrm>
          <a:off x="1600200" y="742950"/>
          <a:ext cx="400050" cy="285750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MX" sz="1100">
              <a:solidFill>
                <a:schemeClr val="tx1"/>
              </a:solidFill>
            </a:rPr>
            <a:t>2</a:t>
          </a:r>
        </a:p>
      </xdr:txBody>
    </xdr:sp>
    <xdr:clientData/>
  </xdr:twoCellAnchor>
  <xdr:twoCellAnchor>
    <xdr:from>
      <xdr:col>3</xdr:col>
      <xdr:colOff>447674</xdr:colOff>
      <xdr:row>4</xdr:row>
      <xdr:rowOff>142875</xdr:rowOff>
    </xdr:from>
    <xdr:to>
      <xdr:col>3</xdr:col>
      <xdr:colOff>857249</xdr:colOff>
      <xdr:row>6</xdr:row>
      <xdr:rowOff>28575</xdr:rowOff>
    </xdr:to>
    <xdr:sp macro="" textlink="">
      <xdr:nvSpPr>
        <xdr:cNvPr id="5" name="Elipse 4"/>
        <xdr:cNvSpPr/>
      </xdr:nvSpPr>
      <xdr:spPr>
        <a:xfrm flipH="1">
          <a:off x="2638424" y="904875"/>
          <a:ext cx="409575" cy="285750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MX" sz="1100">
              <a:solidFill>
                <a:schemeClr val="tx1"/>
              </a:solidFill>
            </a:rPr>
            <a:t>3</a:t>
          </a:r>
        </a:p>
      </xdr:txBody>
    </xdr:sp>
    <xdr:clientData/>
  </xdr:twoCellAnchor>
  <xdr:twoCellAnchor>
    <xdr:from>
      <xdr:col>2</xdr:col>
      <xdr:colOff>542924</xdr:colOff>
      <xdr:row>14</xdr:row>
      <xdr:rowOff>95250</xdr:rowOff>
    </xdr:from>
    <xdr:to>
      <xdr:col>2</xdr:col>
      <xdr:colOff>1037165</xdr:colOff>
      <xdr:row>16</xdr:row>
      <xdr:rowOff>37042</xdr:rowOff>
    </xdr:to>
    <xdr:sp macro="" textlink="">
      <xdr:nvSpPr>
        <xdr:cNvPr id="7" name="Elipse 6"/>
        <xdr:cNvSpPr/>
      </xdr:nvSpPr>
      <xdr:spPr>
        <a:xfrm>
          <a:off x="2343149" y="3848100"/>
          <a:ext cx="494241" cy="322792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MX" sz="1100">
              <a:solidFill>
                <a:schemeClr val="tx1"/>
              </a:solidFill>
            </a:rPr>
            <a:t>6</a:t>
          </a:r>
        </a:p>
      </xdr:txBody>
    </xdr:sp>
    <xdr:clientData/>
  </xdr:twoCellAnchor>
  <xdr:twoCellAnchor>
    <xdr:from>
      <xdr:col>7</xdr:col>
      <xdr:colOff>323850</xdr:colOff>
      <xdr:row>15</xdr:row>
      <xdr:rowOff>114300</xdr:rowOff>
    </xdr:from>
    <xdr:to>
      <xdr:col>7</xdr:col>
      <xdr:colOff>827616</xdr:colOff>
      <xdr:row>17</xdr:row>
      <xdr:rowOff>65617</xdr:rowOff>
    </xdr:to>
    <xdr:sp macro="" textlink="">
      <xdr:nvSpPr>
        <xdr:cNvPr id="8" name="Elipse 7"/>
        <xdr:cNvSpPr/>
      </xdr:nvSpPr>
      <xdr:spPr>
        <a:xfrm>
          <a:off x="10001250" y="4057650"/>
          <a:ext cx="503766" cy="332317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MX" sz="1100">
              <a:solidFill>
                <a:schemeClr val="tx1"/>
              </a:solidFill>
            </a:rPr>
            <a:t>11</a:t>
          </a:r>
        </a:p>
      </xdr:txBody>
    </xdr:sp>
    <xdr:clientData/>
  </xdr:twoCellAnchor>
  <xdr:twoCellAnchor>
    <xdr:from>
      <xdr:col>8</xdr:col>
      <xdr:colOff>447675</xdr:colOff>
      <xdr:row>15</xdr:row>
      <xdr:rowOff>114300</xdr:rowOff>
    </xdr:from>
    <xdr:to>
      <xdr:col>8</xdr:col>
      <xdr:colOff>941916</xdr:colOff>
      <xdr:row>17</xdr:row>
      <xdr:rowOff>46567</xdr:rowOff>
    </xdr:to>
    <xdr:sp macro="" textlink="">
      <xdr:nvSpPr>
        <xdr:cNvPr id="9" name="Elipse 8"/>
        <xdr:cNvSpPr/>
      </xdr:nvSpPr>
      <xdr:spPr>
        <a:xfrm>
          <a:off x="11277600" y="4057650"/>
          <a:ext cx="494241" cy="313267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MX" sz="1100">
              <a:solidFill>
                <a:schemeClr val="tx1"/>
              </a:solidFill>
            </a:rPr>
            <a:t>12</a:t>
          </a:r>
        </a:p>
      </xdr:txBody>
    </xdr:sp>
    <xdr:clientData/>
  </xdr:twoCellAnchor>
  <xdr:twoCellAnchor>
    <xdr:from>
      <xdr:col>10</xdr:col>
      <xdr:colOff>485775</xdr:colOff>
      <xdr:row>15</xdr:row>
      <xdr:rowOff>66676</xdr:rowOff>
    </xdr:from>
    <xdr:to>
      <xdr:col>10</xdr:col>
      <xdr:colOff>960966</xdr:colOff>
      <xdr:row>17</xdr:row>
      <xdr:rowOff>8468</xdr:rowOff>
    </xdr:to>
    <xdr:sp macro="" textlink="">
      <xdr:nvSpPr>
        <xdr:cNvPr id="10" name="Elipse 9"/>
        <xdr:cNvSpPr/>
      </xdr:nvSpPr>
      <xdr:spPr>
        <a:xfrm>
          <a:off x="10239375" y="3543301"/>
          <a:ext cx="475191" cy="322792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MX" sz="1100">
              <a:solidFill>
                <a:schemeClr val="tx1"/>
              </a:solidFill>
            </a:rPr>
            <a:t>14</a:t>
          </a:r>
        </a:p>
      </xdr:txBody>
    </xdr:sp>
    <xdr:clientData/>
  </xdr:twoCellAnchor>
  <xdr:twoCellAnchor>
    <xdr:from>
      <xdr:col>11</xdr:col>
      <xdr:colOff>342899</xdr:colOff>
      <xdr:row>15</xdr:row>
      <xdr:rowOff>66674</xdr:rowOff>
    </xdr:from>
    <xdr:to>
      <xdr:col>11</xdr:col>
      <xdr:colOff>847724</xdr:colOff>
      <xdr:row>17</xdr:row>
      <xdr:rowOff>38099</xdr:rowOff>
    </xdr:to>
    <xdr:sp macro="" textlink="">
      <xdr:nvSpPr>
        <xdr:cNvPr id="11" name="Elipse 10"/>
        <xdr:cNvSpPr/>
      </xdr:nvSpPr>
      <xdr:spPr>
        <a:xfrm>
          <a:off x="11401424" y="3543299"/>
          <a:ext cx="504825" cy="352425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MX" sz="1100">
              <a:solidFill>
                <a:schemeClr val="tx1"/>
              </a:solidFill>
            </a:rPr>
            <a:t>15</a:t>
          </a:r>
        </a:p>
      </xdr:txBody>
    </xdr:sp>
    <xdr:clientData/>
  </xdr:twoCellAnchor>
  <xdr:twoCellAnchor>
    <xdr:from>
      <xdr:col>12</xdr:col>
      <xdr:colOff>161925</xdr:colOff>
      <xdr:row>14</xdr:row>
      <xdr:rowOff>171450</xdr:rowOff>
    </xdr:from>
    <xdr:to>
      <xdr:col>12</xdr:col>
      <xdr:colOff>637116</xdr:colOff>
      <xdr:row>16</xdr:row>
      <xdr:rowOff>113242</xdr:rowOff>
    </xdr:to>
    <xdr:sp macro="" textlink="">
      <xdr:nvSpPr>
        <xdr:cNvPr id="12" name="Elipse 11"/>
        <xdr:cNvSpPr/>
      </xdr:nvSpPr>
      <xdr:spPr>
        <a:xfrm>
          <a:off x="16021050" y="3924300"/>
          <a:ext cx="475191" cy="322792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MX" sz="1100">
              <a:solidFill>
                <a:schemeClr val="tx1"/>
              </a:solidFill>
            </a:rPr>
            <a:t>16</a:t>
          </a:r>
        </a:p>
      </xdr:txBody>
    </xdr:sp>
    <xdr:clientData/>
  </xdr:twoCellAnchor>
  <xdr:twoCellAnchor>
    <xdr:from>
      <xdr:col>9</xdr:col>
      <xdr:colOff>428625</xdr:colOff>
      <xdr:row>15</xdr:row>
      <xdr:rowOff>76201</xdr:rowOff>
    </xdr:from>
    <xdr:to>
      <xdr:col>9</xdr:col>
      <xdr:colOff>903816</xdr:colOff>
      <xdr:row>17</xdr:row>
      <xdr:rowOff>17993</xdr:rowOff>
    </xdr:to>
    <xdr:sp macro="" textlink="">
      <xdr:nvSpPr>
        <xdr:cNvPr id="13" name="Elipse 12"/>
        <xdr:cNvSpPr/>
      </xdr:nvSpPr>
      <xdr:spPr>
        <a:xfrm>
          <a:off x="8505825" y="3552826"/>
          <a:ext cx="475191" cy="322792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MX" sz="1100">
              <a:solidFill>
                <a:schemeClr val="tx1"/>
              </a:solidFill>
            </a:rPr>
            <a:t>13</a:t>
          </a:r>
        </a:p>
        <a:p>
          <a:pPr algn="l"/>
          <a:endParaRPr lang="es-MX" sz="1100">
            <a:solidFill>
              <a:schemeClr val="tx1"/>
            </a:solidFill>
          </a:endParaRPr>
        </a:p>
      </xdr:txBody>
    </xdr:sp>
    <xdr:clientData/>
  </xdr:twoCellAnchor>
  <xdr:twoCellAnchor>
    <xdr:from>
      <xdr:col>1</xdr:col>
      <xdr:colOff>266700</xdr:colOff>
      <xdr:row>14</xdr:row>
      <xdr:rowOff>104775</xdr:rowOff>
    </xdr:from>
    <xdr:to>
      <xdr:col>1</xdr:col>
      <xdr:colOff>770466</xdr:colOff>
      <xdr:row>16</xdr:row>
      <xdr:rowOff>46567</xdr:rowOff>
    </xdr:to>
    <xdr:sp macro="" textlink="">
      <xdr:nvSpPr>
        <xdr:cNvPr id="14" name="Elipse 13"/>
        <xdr:cNvSpPr/>
      </xdr:nvSpPr>
      <xdr:spPr>
        <a:xfrm>
          <a:off x="1028700" y="3857625"/>
          <a:ext cx="503766" cy="322792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MX" sz="1100">
              <a:solidFill>
                <a:schemeClr val="tx1"/>
              </a:solidFill>
            </a:rPr>
            <a:t>5</a:t>
          </a:r>
        </a:p>
      </xdr:txBody>
    </xdr:sp>
    <xdr:clientData/>
  </xdr:twoCellAnchor>
  <xdr:twoCellAnchor>
    <xdr:from>
      <xdr:col>3</xdr:col>
      <xdr:colOff>800100</xdr:colOff>
      <xdr:row>14</xdr:row>
      <xdr:rowOff>123825</xdr:rowOff>
    </xdr:from>
    <xdr:to>
      <xdr:col>3</xdr:col>
      <xdr:colOff>1294341</xdr:colOff>
      <xdr:row>16</xdr:row>
      <xdr:rowOff>65617</xdr:rowOff>
    </xdr:to>
    <xdr:sp macro="" textlink="">
      <xdr:nvSpPr>
        <xdr:cNvPr id="15" name="Elipse 14"/>
        <xdr:cNvSpPr/>
      </xdr:nvSpPr>
      <xdr:spPr>
        <a:xfrm>
          <a:off x="4619625" y="3876675"/>
          <a:ext cx="494241" cy="322792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MX" sz="1100">
              <a:solidFill>
                <a:schemeClr val="tx1"/>
              </a:solidFill>
            </a:rPr>
            <a:t>7</a:t>
          </a:r>
        </a:p>
      </xdr:txBody>
    </xdr:sp>
    <xdr:clientData/>
  </xdr:twoCellAnchor>
  <xdr:twoCellAnchor>
    <xdr:from>
      <xdr:col>4</xdr:col>
      <xdr:colOff>381000</xdr:colOff>
      <xdr:row>15</xdr:row>
      <xdr:rowOff>123825</xdr:rowOff>
    </xdr:from>
    <xdr:to>
      <xdr:col>4</xdr:col>
      <xdr:colOff>684741</xdr:colOff>
      <xdr:row>17</xdr:row>
      <xdr:rowOff>65617</xdr:rowOff>
    </xdr:to>
    <xdr:sp macro="" textlink="">
      <xdr:nvSpPr>
        <xdr:cNvPr id="16" name="Elipse 15"/>
        <xdr:cNvSpPr/>
      </xdr:nvSpPr>
      <xdr:spPr>
        <a:xfrm>
          <a:off x="4371975" y="3438525"/>
          <a:ext cx="303741" cy="322792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MX" sz="1100">
              <a:solidFill>
                <a:schemeClr val="tx1"/>
              </a:solidFill>
            </a:rPr>
            <a:t>8</a:t>
          </a:r>
        </a:p>
      </xdr:txBody>
    </xdr:sp>
    <xdr:clientData/>
  </xdr:twoCellAnchor>
  <xdr:twoCellAnchor>
    <xdr:from>
      <xdr:col>5</xdr:col>
      <xdr:colOff>238125</xdr:colOff>
      <xdr:row>15</xdr:row>
      <xdr:rowOff>95250</xdr:rowOff>
    </xdr:from>
    <xdr:to>
      <xdr:col>5</xdr:col>
      <xdr:colOff>732366</xdr:colOff>
      <xdr:row>17</xdr:row>
      <xdr:rowOff>37042</xdr:rowOff>
    </xdr:to>
    <xdr:sp macro="" textlink="">
      <xdr:nvSpPr>
        <xdr:cNvPr id="17" name="Elipse 16"/>
        <xdr:cNvSpPr/>
      </xdr:nvSpPr>
      <xdr:spPr>
        <a:xfrm>
          <a:off x="7839075" y="4038600"/>
          <a:ext cx="494241" cy="322792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MX" sz="1100">
              <a:solidFill>
                <a:schemeClr val="tx1"/>
              </a:solidFill>
            </a:rPr>
            <a:t>9</a:t>
          </a:r>
        </a:p>
      </xdr:txBody>
    </xdr:sp>
    <xdr:clientData/>
  </xdr:twoCellAnchor>
  <xdr:twoCellAnchor>
    <xdr:from>
      <xdr:col>6</xdr:col>
      <xdr:colOff>295276</xdr:colOff>
      <xdr:row>15</xdr:row>
      <xdr:rowOff>114300</xdr:rowOff>
    </xdr:from>
    <xdr:to>
      <xdr:col>6</xdr:col>
      <xdr:colOff>760942</xdr:colOff>
      <xdr:row>17</xdr:row>
      <xdr:rowOff>56092</xdr:rowOff>
    </xdr:to>
    <xdr:sp macro="" textlink="">
      <xdr:nvSpPr>
        <xdr:cNvPr id="18" name="Elipse 17"/>
        <xdr:cNvSpPr/>
      </xdr:nvSpPr>
      <xdr:spPr>
        <a:xfrm>
          <a:off x="5514976" y="3429000"/>
          <a:ext cx="465666" cy="322792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MX" sz="1100">
              <a:solidFill>
                <a:schemeClr val="tx1"/>
              </a:solidFill>
            </a:rPr>
            <a:t>10</a:t>
          </a:r>
        </a:p>
      </xdr:txBody>
    </xdr:sp>
    <xdr:clientData/>
  </xdr:twoCellAnchor>
  <xdr:twoCellAnchor>
    <xdr:from>
      <xdr:col>0</xdr:col>
      <xdr:colOff>180975</xdr:colOff>
      <xdr:row>29</xdr:row>
      <xdr:rowOff>38101</xdr:rowOff>
    </xdr:from>
    <xdr:to>
      <xdr:col>12</xdr:col>
      <xdr:colOff>1419225</xdr:colOff>
      <xdr:row>35</xdr:row>
      <xdr:rowOff>19051</xdr:rowOff>
    </xdr:to>
    <xdr:grpSp>
      <xdr:nvGrpSpPr>
        <xdr:cNvPr id="19" name="1 Grupo"/>
        <xdr:cNvGrpSpPr>
          <a:grpSpLocks/>
        </xdr:cNvGrpSpPr>
      </xdr:nvGrpSpPr>
      <xdr:grpSpPr bwMode="auto">
        <a:xfrm>
          <a:off x="180975" y="6398684"/>
          <a:ext cx="14403917" cy="996950"/>
          <a:chOff x="326183" y="9510795"/>
          <a:chExt cx="6308850" cy="1061375"/>
        </a:xfrm>
      </xdr:grpSpPr>
      <xdr:sp macro="" textlink="">
        <xdr:nvSpPr>
          <xdr:cNvPr id="20" name="AutoShape 14"/>
          <xdr:cNvSpPr>
            <a:spLocks noChangeArrowheads="1"/>
          </xdr:cNvSpPr>
        </xdr:nvSpPr>
        <xdr:spPr bwMode="auto">
          <a:xfrm>
            <a:off x="326183" y="9538357"/>
            <a:ext cx="1201263" cy="1020024"/>
          </a:xfrm>
          <a:prstGeom prst="roundRect">
            <a:avLst>
              <a:gd name="adj" fmla="val 16667"/>
            </a:avLst>
          </a:prstGeom>
          <a:solidFill>
            <a:srgbClr val="FFFFFF"/>
          </a:solidFill>
          <a:ln w="9525">
            <a:solidFill>
              <a:srgbClr val="000000"/>
            </a:solidFill>
            <a:round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r>
              <a:rPr lang="es-MX" sz="700" b="1" i="0" strike="noStrike">
                <a:solidFill>
                  <a:srgbClr val="000000"/>
                </a:solidFill>
                <a:latin typeface="Arial"/>
                <a:cs typeface="Arial"/>
              </a:rPr>
              <a:t>NOMBRE Y FIRMA</a:t>
            </a:r>
          </a:p>
          <a:p>
            <a:pPr algn="ctr" rtl="1">
              <a:defRPr sz="1000"/>
            </a:pPr>
            <a:r>
              <a:rPr lang="es-MX" sz="700" b="1" i="0" strike="noStrike">
                <a:solidFill>
                  <a:srgbClr val="000000"/>
                </a:solidFill>
                <a:latin typeface="Arial"/>
                <a:cs typeface="Arial"/>
              </a:rPr>
              <a:t>PRESIDENTE MUNICIPAL O TITULAR</a:t>
            </a:r>
          </a:p>
        </xdr:txBody>
      </xdr:sp>
      <xdr:sp macro="" textlink="">
        <xdr:nvSpPr>
          <xdr:cNvPr id="21" name="AutoShape 16"/>
          <xdr:cNvSpPr>
            <a:spLocks noChangeArrowheads="1"/>
          </xdr:cNvSpPr>
        </xdr:nvSpPr>
        <xdr:spPr bwMode="auto">
          <a:xfrm>
            <a:off x="3778699" y="9524576"/>
            <a:ext cx="1227959" cy="1040702"/>
          </a:xfrm>
          <a:prstGeom prst="roundRect">
            <a:avLst>
              <a:gd name="adj" fmla="val 16667"/>
            </a:avLst>
          </a:prstGeom>
          <a:solidFill>
            <a:srgbClr val="FFFFFF"/>
          </a:solidFill>
          <a:ln w="9525">
            <a:solidFill>
              <a:srgbClr val="000000"/>
            </a:solidFill>
            <a:round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r>
              <a:rPr lang="es-MX" sz="700" b="1" i="0" strike="noStrike">
                <a:solidFill>
                  <a:srgbClr val="000000"/>
                </a:solidFill>
                <a:latin typeface="Arial"/>
                <a:cs typeface="Arial"/>
              </a:rPr>
              <a:t>NOMBRE Y FIRMA</a:t>
            </a:r>
          </a:p>
          <a:p>
            <a:pPr algn="ctr" rtl="1">
              <a:defRPr sz="1000"/>
            </a:pPr>
            <a:r>
              <a:rPr lang="es-MX" sz="700" b="1" i="0" strike="noStrike">
                <a:solidFill>
                  <a:srgbClr val="000000"/>
                </a:solidFill>
                <a:latin typeface="Arial"/>
                <a:cs typeface="Arial"/>
              </a:rPr>
              <a:t>CONTRALOR MUNICIPAL O REPRESENTANTE DE LA CONTRALORÍA</a:t>
            </a:r>
          </a:p>
        </xdr:txBody>
      </xdr:sp>
      <xdr:sp macro="" textlink="">
        <xdr:nvSpPr>
          <xdr:cNvPr id="22" name="AutoShape 17"/>
          <xdr:cNvSpPr>
            <a:spLocks noChangeArrowheads="1"/>
          </xdr:cNvSpPr>
        </xdr:nvSpPr>
        <xdr:spPr bwMode="auto">
          <a:xfrm>
            <a:off x="2070238" y="9538361"/>
            <a:ext cx="1201263" cy="1033809"/>
          </a:xfrm>
          <a:prstGeom prst="roundRect">
            <a:avLst>
              <a:gd name="adj" fmla="val 16667"/>
            </a:avLst>
          </a:prstGeom>
          <a:solidFill>
            <a:srgbClr val="FFFFFF"/>
          </a:solidFill>
          <a:ln w="9525">
            <a:solidFill>
              <a:srgbClr val="000000"/>
            </a:solidFill>
            <a:round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r>
              <a:rPr lang="es-MX" sz="700" b="1" i="0" strike="noStrike">
                <a:solidFill>
                  <a:srgbClr val="000000"/>
                </a:solidFill>
                <a:latin typeface="Arial"/>
                <a:cs typeface="Arial"/>
              </a:rPr>
              <a:t>NOMBRE Y FIRMA</a:t>
            </a:r>
          </a:p>
          <a:p>
            <a:pPr algn="ctr" rtl="1">
              <a:defRPr sz="1000"/>
            </a:pPr>
            <a:r>
              <a:rPr lang="es-MX" sz="700" b="1" i="0" strike="noStrike">
                <a:solidFill>
                  <a:srgbClr val="000000"/>
                </a:solidFill>
                <a:latin typeface="Arial"/>
                <a:cs typeface="Arial"/>
              </a:rPr>
              <a:t>TESORERO MUNICIPAL </a:t>
            </a:r>
            <a:r>
              <a:rPr lang="es-MX" sz="700" b="1" i="0" strike="noStrike" baseline="0">
                <a:solidFill>
                  <a:srgbClr val="000000"/>
                </a:solidFill>
                <a:latin typeface="Arial"/>
                <a:cs typeface="Arial"/>
              </a:rPr>
              <a:t> O EQUIVALENTE</a:t>
            </a: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</xdr:txBody>
      </xdr:sp>
      <xdr:sp macro="" textlink="">
        <xdr:nvSpPr>
          <xdr:cNvPr id="23" name="AutoShape 19"/>
          <xdr:cNvSpPr>
            <a:spLocks noChangeArrowheads="1"/>
          </xdr:cNvSpPr>
        </xdr:nvSpPr>
        <xdr:spPr bwMode="auto">
          <a:xfrm>
            <a:off x="5344787" y="9510795"/>
            <a:ext cx="1290246" cy="1054484"/>
          </a:xfrm>
          <a:prstGeom prst="roundRect">
            <a:avLst>
              <a:gd name="adj" fmla="val 16667"/>
            </a:avLst>
          </a:prstGeom>
          <a:solidFill>
            <a:srgbClr val="FFFFFF"/>
          </a:solidFill>
          <a:ln w="9525">
            <a:solidFill>
              <a:srgbClr val="000000"/>
            </a:solidFill>
            <a:round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r>
              <a:rPr lang="es-MX" sz="700" b="1" i="0" strike="noStrike">
                <a:solidFill>
                  <a:srgbClr val="000000"/>
                </a:solidFill>
                <a:latin typeface="Arial"/>
                <a:cs typeface="Arial"/>
              </a:rPr>
              <a:t>NOMBRE Y FIRMA</a:t>
            </a:r>
          </a:p>
          <a:p>
            <a:pPr algn="ctr" rtl="1">
              <a:defRPr sz="1000"/>
            </a:pPr>
            <a:r>
              <a:rPr lang="es-MX" sz="700" b="1" i="0" strike="noStrike">
                <a:solidFill>
                  <a:srgbClr val="000000"/>
                </a:solidFill>
                <a:latin typeface="Arial"/>
                <a:cs typeface="Arial"/>
              </a:rPr>
              <a:t>DIRECTOR DE OBRAS PÚBLICAS O RESPONSABLE</a:t>
            </a:r>
          </a:p>
        </xdr:txBody>
      </xdr:sp>
    </xdr:grpSp>
    <xdr:clientData/>
  </xdr:twoCellAnchor>
  <xdr:twoCellAnchor>
    <xdr:from>
      <xdr:col>3</xdr:col>
      <xdr:colOff>981074</xdr:colOff>
      <xdr:row>5</xdr:row>
      <xdr:rowOff>161925</xdr:rowOff>
    </xdr:from>
    <xdr:to>
      <xdr:col>3</xdr:col>
      <xdr:colOff>1390649</xdr:colOff>
      <xdr:row>7</xdr:row>
      <xdr:rowOff>47625</xdr:rowOff>
    </xdr:to>
    <xdr:sp macro="" textlink="">
      <xdr:nvSpPr>
        <xdr:cNvPr id="24" name="Elipse 23"/>
        <xdr:cNvSpPr/>
      </xdr:nvSpPr>
      <xdr:spPr>
        <a:xfrm flipH="1">
          <a:off x="3171824" y="1123950"/>
          <a:ext cx="409575" cy="285750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MX" sz="1100">
              <a:solidFill>
                <a:schemeClr val="tx1"/>
              </a:solidFill>
            </a:rPr>
            <a:t>4</a:t>
          </a:r>
        </a:p>
      </xdr:txBody>
    </xdr: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85724</xdr:colOff>
      <xdr:row>0</xdr:row>
      <xdr:rowOff>57150</xdr:rowOff>
    </xdr:from>
    <xdr:to>
      <xdr:col>5</xdr:col>
      <xdr:colOff>161924</xdr:colOff>
      <xdr:row>2</xdr:row>
      <xdr:rowOff>171450</xdr:rowOff>
    </xdr:to>
    <xdr:sp macro="" textlink="">
      <xdr:nvSpPr>
        <xdr:cNvPr id="2" name="CuadroTexto 1"/>
        <xdr:cNvSpPr txBox="1"/>
      </xdr:nvSpPr>
      <xdr:spPr>
        <a:xfrm>
          <a:off x="85724" y="57150"/>
          <a:ext cx="1971675" cy="4953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 anchorCtr="0"/>
        <a:lstStyle/>
        <a:p>
          <a:r>
            <a:rPr lang="es-MX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LOGO</a:t>
          </a:r>
          <a:r>
            <a:rPr lang="es-MX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TIPO DEL SUJETO DE REVISIÓN</a:t>
          </a:r>
          <a:endParaRPr lang="es-MX">
            <a:effectLst/>
          </a:endParaRPr>
        </a:p>
      </xdr:txBody>
    </xdr:sp>
    <xdr:clientData/>
  </xdr:twoCellAnchor>
  <xdr:twoCellAnchor>
    <xdr:from>
      <xdr:col>1</xdr:col>
      <xdr:colOff>180975</xdr:colOff>
      <xdr:row>28</xdr:row>
      <xdr:rowOff>38101</xdr:rowOff>
    </xdr:from>
    <xdr:to>
      <xdr:col>19</xdr:col>
      <xdr:colOff>866775</xdr:colOff>
      <xdr:row>34</xdr:row>
      <xdr:rowOff>19051</xdr:rowOff>
    </xdr:to>
    <xdr:grpSp>
      <xdr:nvGrpSpPr>
        <xdr:cNvPr id="3" name="1 Grupo"/>
        <xdr:cNvGrpSpPr>
          <a:grpSpLocks/>
        </xdr:cNvGrpSpPr>
      </xdr:nvGrpSpPr>
      <xdr:grpSpPr bwMode="auto">
        <a:xfrm>
          <a:off x="395288" y="9134476"/>
          <a:ext cx="14044612" cy="981075"/>
          <a:chOff x="326183" y="9510795"/>
          <a:chExt cx="6308850" cy="1061375"/>
        </a:xfrm>
      </xdr:grpSpPr>
      <xdr:sp macro="" textlink="">
        <xdr:nvSpPr>
          <xdr:cNvPr id="4" name="AutoShape 14"/>
          <xdr:cNvSpPr>
            <a:spLocks noChangeArrowheads="1"/>
          </xdr:cNvSpPr>
        </xdr:nvSpPr>
        <xdr:spPr bwMode="auto">
          <a:xfrm>
            <a:off x="326183" y="9538357"/>
            <a:ext cx="1201263" cy="1020024"/>
          </a:xfrm>
          <a:prstGeom prst="roundRect">
            <a:avLst>
              <a:gd name="adj" fmla="val 16667"/>
            </a:avLst>
          </a:prstGeom>
          <a:solidFill>
            <a:srgbClr val="FFFFFF"/>
          </a:solidFill>
          <a:ln w="9525">
            <a:solidFill>
              <a:srgbClr val="000000"/>
            </a:solidFill>
            <a:round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r>
              <a:rPr lang="es-MX" sz="700" b="1" i="0" strike="noStrike">
                <a:solidFill>
                  <a:srgbClr val="000000"/>
                </a:solidFill>
                <a:latin typeface="Arial"/>
                <a:cs typeface="Arial"/>
              </a:rPr>
              <a:t>NOMBRE Y FIRMA</a:t>
            </a:r>
          </a:p>
          <a:p>
            <a:pPr algn="ctr" rtl="1">
              <a:defRPr sz="1000"/>
            </a:pPr>
            <a:r>
              <a:rPr lang="es-MX" sz="700" b="1" i="0" strike="noStrike">
                <a:solidFill>
                  <a:srgbClr val="000000"/>
                </a:solidFill>
                <a:latin typeface="Arial"/>
                <a:cs typeface="Arial"/>
              </a:rPr>
              <a:t>PRESIDENTE MUNICIPAL O TITULAR</a:t>
            </a:r>
          </a:p>
        </xdr:txBody>
      </xdr:sp>
      <xdr:sp macro="" textlink="">
        <xdr:nvSpPr>
          <xdr:cNvPr id="5" name="AutoShape 16"/>
          <xdr:cNvSpPr>
            <a:spLocks noChangeArrowheads="1"/>
          </xdr:cNvSpPr>
        </xdr:nvSpPr>
        <xdr:spPr bwMode="auto">
          <a:xfrm>
            <a:off x="3778699" y="9524576"/>
            <a:ext cx="1227959" cy="1040702"/>
          </a:xfrm>
          <a:prstGeom prst="roundRect">
            <a:avLst>
              <a:gd name="adj" fmla="val 16667"/>
            </a:avLst>
          </a:prstGeom>
          <a:solidFill>
            <a:srgbClr val="FFFFFF"/>
          </a:solidFill>
          <a:ln w="9525">
            <a:solidFill>
              <a:srgbClr val="000000"/>
            </a:solidFill>
            <a:round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r>
              <a:rPr lang="es-MX" sz="700" b="1" i="0" strike="noStrike">
                <a:solidFill>
                  <a:srgbClr val="000000"/>
                </a:solidFill>
                <a:latin typeface="Arial"/>
                <a:cs typeface="Arial"/>
              </a:rPr>
              <a:t>NOMBRE Y FIRMA</a:t>
            </a:r>
          </a:p>
          <a:p>
            <a:pPr algn="ctr" rtl="1">
              <a:defRPr sz="1000"/>
            </a:pPr>
            <a:r>
              <a:rPr lang="es-MX" sz="700" b="1" i="0" strike="noStrike">
                <a:solidFill>
                  <a:srgbClr val="000000"/>
                </a:solidFill>
                <a:latin typeface="Arial"/>
                <a:cs typeface="Arial"/>
              </a:rPr>
              <a:t>CONTRALOR MUNICIPAL O REPRESENTANTE DE LA CONTRALORÍA</a:t>
            </a:r>
          </a:p>
        </xdr:txBody>
      </xdr:sp>
      <xdr:sp macro="" textlink="">
        <xdr:nvSpPr>
          <xdr:cNvPr id="6" name="AutoShape 17"/>
          <xdr:cNvSpPr>
            <a:spLocks noChangeArrowheads="1"/>
          </xdr:cNvSpPr>
        </xdr:nvSpPr>
        <xdr:spPr bwMode="auto">
          <a:xfrm>
            <a:off x="2070238" y="9538361"/>
            <a:ext cx="1201263" cy="1033809"/>
          </a:xfrm>
          <a:prstGeom prst="roundRect">
            <a:avLst>
              <a:gd name="adj" fmla="val 16667"/>
            </a:avLst>
          </a:prstGeom>
          <a:solidFill>
            <a:srgbClr val="FFFFFF"/>
          </a:solidFill>
          <a:ln w="9525">
            <a:solidFill>
              <a:srgbClr val="000000"/>
            </a:solidFill>
            <a:round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r>
              <a:rPr lang="es-MX" sz="700" b="1" i="0" strike="noStrike">
                <a:solidFill>
                  <a:srgbClr val="000000"/>
                </a:solidFill>
                <a:latin typeface="Arial"/>
                <a:cs typeface="Arial"/>
              </a:rPr>
              <a:t>NOMBRE Y FIRMA</a:t>
            </a:r>
          </a:p>
          <a:p>
            <a:pPr algn="ctr" rtl="1">
              <a:defRPr sz="1000"/>
            </a:pPr>
            <a:r>
              <a:rPr lang="es-MX" sz="700" b="1" i="0" strike="noStrike">
                <a:solidFill>
                  <a:srgbClr val="000000"/>
                </a:solidFill>
                <a:latin typeface="Arial"/>
                <a:cs typeface="Arial"/>
              </a:rPr>
              <a:t>TESORERO MUNICIPAL </a:t>
            </a:r>
            <a:r>
              <a:rPr lang="es-MX" sz="700" b="1" i="0" strike="noStrike" baseline="0">
                <a:solidFill>
                  <a:srgbClr val="000000"/>
                </a:solidFill>
                <a:latin typeface="Arial"/>
                <a:cs typeface="Arial"/>
              </a:rPr>
              <a:t> O EQUIVALENTE</a:t>
            </a: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</xdr:txBody>
      </xdr:sp>
      <xdr:sp macro="" textlink="">
        <xdr:nvSpPr>
          <xdr:cNvPr id="7" name="AutoShape 19"/>
          <xdr:cNvSpPr>
            <a:spLocks noChangeArrowheads="1"/>
          </xdr:cNvSpPr>
        </xdr:nvSpPr>
        <xdr:spPr bwMode="auto">
          <a:xfrm>
            <a:off x="5344787" y="9510795"/>
            <a:ext cx="1290246" cy="1054484"/>
          </a:xfrm>
          <a:prstGeom prst="roundRect">
            <a:avLst>
              <a:gd name="adj" fmla="val 16667"/>
            </a:avLst>
          </a:prstGeom>
          <a:solidFill>
            <a:srgbClr val="FFFFFF"/>
          </a:solidFill>
          <a:ln w="9525">
            <a:solidFill>
              <a:srgbClr val="000000"/>
            </a:solidFill>
            <a:round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r>
              <a:rPr lang="es-MX" sz="700" b="1" i="0" strike="noStrike">
                <a:solidFill>
                  <a:srgbClr val="000000"/>
                </a:solidFill>
                <a:latin typeface="Arial"/>
                <a:cs typeface="Arial"/>
              </a:rPr>
              <a:t>NOMBRE Y FIRMA</a:t>
            </a:r>
          </a:p>
          <a:p>
            <a:pPr algn="ctr" rtl="1">
              <a:defRPr sz="1000"/>
            </a:pPr>
            <a:r>
              <a:rPr lang="es-MX" sz="700" b="1" i="0" strike="noStrike">
                <a:solidFill>
                  <a:srgbClr val="000000"/>
                </a:solidFill>
                <a:latin typeface="Arial"/>
                <a:cs typeface="Arial"/>
              </a:rPr>
              <a:t>DIRECTOR DE OBRAS PÚBLICAS O RESPONSABLE</a:t>
            </a:r>
          </a:p>
        </xdr:txBody>
      </xdr:sp>
    </xdr:grpSp>
    <xdr:clientData/>
  </xdr:twoCellAnchor>
  <xdr:twoCellAnchor>
    <xdr:from>
      <xdr:col>2</xdr:col>
      <xdr:colOff>247650</xdr:colOff>
      <xdr:row>11</xdr:row>
      <xdr:rowOff>19050</xdr:rowOff>
    </xdr:from>
    <xdr:to>
      <xdr:col>2</xdr:col>
      <xdr:colOff>623358</xdr:colOff>
      <xdr:row>12</xdr:row>
      <xdr:rowOff>65617</xdr:rowOff>
    </xdr:to>
    <xdr:sp macro="" textlink="">
      <xdr:nvSpPr>
        <xdr:cNvPr id="13" name="Elipse 12"/>
        <xdr:cNvSpPr/>
      </xdr:nvSpPr>
      <xdr:spPr>
        <a:xfrm>
          <a:off x="476250" y="2619375"/>
          <a:ext cx="375708" cy="322792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MX" sz="1100">
              <a:solidFill>
                <a:schemeClr val="tx1"/>
              </a:solidFill>
            </a:rPr>
            <a:t>5</a:t>
          </a:r>
        </a:p>
      </xdr:txBody>
    </xdr:sp>
    <xdr:clientData/>
  </xdr:twoCellAnchor>
  <xdr:twoCellAnchor>
    <xdr:from>
      <xdr:col>3</xdr:col>
      <xdr:colOff>873125</xdr:colOff>
      <xdr:row>12</xdr:row>
      <xdr:rowOff>47625</xdr:rowOff>
    </xdr:from>
    <xdr:to>
      <xdr:col>3</xdr:col>
      <xdr:colOff>1248833</xdr:colOff>
      <xdr:row>12</xdr:row>
      <xdr:rowOff>370417</xdr:rowOff>
    </xdr:to>
    <xdr:sp macro="" textlink="">
      <xdr:nvSpPr>
        <xdr:cNvPr id="14" name="Elipse 13"/>
        <xdr:cNvSpPr/>
      </xdr:nvSpPr>
      <xdr:spPr>
        <a:xfrm>
          <a:off x="2349500" y="3952875"/>
          <a:ext cx="375708" cy="322792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MX" sz="1100">
              <a:solidFill>
                <a:schemeClr val="tx1"/>
              </a:solidFill>
            </a:rPr>
            <a:t>6</a:t>
          </a:r>
        </a:p>
      </xdr:txBody>
    </xdr:sp>
    <xdr:clientData/>
  </xdr:twoCellAnchor>
  <xdr:twoCellAnchor>
    <xdr:from>
      <xdr:col>4</xdr:col>
      <xdr:colOff>228600</xdr:colOff>
      <xdr:row>11</xdr:row>
      <xdr:rowOff>406400</xdr:rowOff>
    </xdr:from>
    <xdr:to>
      <xdr:col>4</xdr:col>
      <xdr:colOff>604308</xdr:colOff>
      <xdr:row>12</xdr:row>
      <xdr:rowOff>452967</xdr:rowOff>
    </xdr:to>
    <xdr:sp macro="" textlink="">
      <xdr:nvSpPr>
        <xdr:cNvPr id="15" name="Elipse 14"/>
        <xdr:cNvSpPr/>
      </xdr:nvSpPr>
      <xdr:spPr>
        <a:xfrm>
          <a:off x="3117850" y="3867150"/>
          <a:ext cx="375708" cy="491067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MX" sz="1100">
              <a:solidFill>
                <a:schemeClr val="tx1"/>
              </a:solidFill>
            </a:rPr>
            <a:t>7</a:t>
          </a:r>
        </a:p>
      </xdr:txBody>
    </xdr:sp>
    <xdr:clientData/>
  </xdr:twoCellAnchor>
  <xdr:twoCellAnchor>
    <xdr:from>
      <xdr:col>5</xdr:col>
      <xdr:colOff>31750</xdr:colOff>
      <xdr:row>11</xdr:row>
      <xdr:rowOff>422275</xdr:rowOff>
    </xdr:from>
    <xdr:to>
      <xdr:col>6</xdr:col>
      <xdr:colOff>63500</xdr:colOff>
      <xdr:row>13</xdr:row>
      <xdr:rowOff>8467</xdr:rowOff>
    </xdr:to>
    <xdr:sp macro="" textlink="">
      <xdr:nvSpPr>
        <xdr:cNvPr id="16" name="Elipse 15"/>
        <xdr:cNvSpPr/>
      </xdr:nvSpPr>
      <xdr:spPr>
        <a:xfrm>
          <a:off x="3873500" y="3883025"/>
          <a:ext cx="396875" cy="491067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MX" sz="1100">
              <a:solidFill>
                <a:schemeClr val="tx1"/>
              </a:solidFill>
            </a:rPr>
            <a:t>8</a:t>
          </a:r>
        </a:p>
      </xdr:txBody>
    </xdr:sp>
    <xdr:clientData/>
  </xdr:twoCellAnchor>
  <xdr:twoCellAnchor>
    <xdr:from>
      <xdr:col>6</xdr:col>
      <xdr:colOff>228600</xdr:colOff>
      <xdr:row>11</xdr:row>
      <xdr:rowOff>425450</xdr:rowOff>
    </xdr:from>
    <xdr:to>
      <xdr:col>6</xdr:col>
      <xdr:colOff>604308</xdr:colOff>
      <xdr:row>13</xdr:row>
      <xdr:rowOff>11642</xdr:rowOff>
    </xdr:to>
    <xdr:sp macro="" textlink="">
      <xdr:nvSpPr>
        <xdr:cNvPr id="17" name="Elipse 16"/>
        <xdr:cNvSpPr/>
      </xdr:nvSpPr>
      <xdr:spPr>
        <a:xfrm>
          <a:off x="4435475" y="3886200"/>
          <a:ext cx="375708" cy="491067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MX" sz="1100">
              <a:solidFill>
                <a:schemeClr val="tx1"/>
              </a:solidFill>
            </a:rPr>
            <a:t>9</a:t>
          </a:r>
        </a:p>
      </xdr:txBody>
    </xdr:sp>
    <xdr:clientData/>
  </xdr:twoCellAnchor>
  <xdr:twoCellAnchor>
    <xdr:from>
      <xdr:col>2</xdr:col>
      <xdr:colOff>533400</xdr:colOff>
      <xdr:row>3</xdr:row>
      <xdr:rowOff>114300</xdr:rowOff>
    </xdr:from>
    <xdr:to>
      <xdr:col>3</xdr:col>
      <xdr:colOff>175683</xdr:colOff>
      <xdr:row>5</xdr:row>
      <xdr:rowOff>76200</xdr:rowOff>
    </xdr:to>
    <xdr:sp macro="" textlink="">
      <xdr:nvSpPr>
        <xdr:cNvPr id="18" name="Elipse 17"/>
        <xdr:cNvSpPr/>
      </xdr:nvSpPr>
      <xdr:spPr>
        <a:xfrm>
          <a:off x="914400" y="685800"/>
          <a:ext cx="375708" cy="352425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MX" sz="1100">
              <a:solidFill>
                <a:schemeClr val="tx1"/>
              </a:solidFill>
            </a:rPr>
            <a:t>2</a:t>
          </a:r>
        </a:p>
      </xdr:txBody>
    </xdr:sp>
    <xdr:clientData/>
  </xdr:twoCellAnchor>
  <xdr:twoCellAnchor>
    <xdr:from>
      <xdr:col>8</xdr:col>
      <xdr:colOff>95250</xdr:colOff>
      <xdr:row>12</xdr:row>
      <xdr:rowOff>9525</xdr:rowOff>
    </xdr:from>
    <xdr:to>
      <xdr:col>8</xdr:col>
      <xdr:colOff>590550</xdr:colOff>
      <xdr:row>13</xdr:row>
      <xdr:rowOff>8467</xdr:rowOff>
    </xdr:to>
    <xdr:sp macro="" textlink="">
      <xdr:nvSpPr>
        <xdr:cNvPr id="19" name="Elipse 18"/>
        <xdr:cNvSpPr/>
      </xdr:nvSpPr>
      <xdr:spPr>
        <a:xfrm>
          <a:off x="5581650" y="3657600"/>
          <a:ext cx="495300" cy="322792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MX" sz="1100">
              <a:solidFill>
                <a:schemeClr val="tx1"/>
              </a:solidFill>
            </a:rPr>
            <a:t>11</a:t>
          </a:r>
        </a:p>
      </xdr:txBody>
    </xdr:sp>
    <xdr:clientData/>
  </xdr:twoCellAnchor>
  <xdr:twoCellAnchor>
    <xdr:from>
      <xdr:col>9</xdr:col>
      <xdr:colOff>66676</xdr:colOff>
      <xdr:row>11</xdr:row>
      <xdr:rowOff>409575</xdr:rowOff>
    </xdr:from>
    <xdr:to>
      <xdr:col>9</xdr:col>
      <xdr:colOff>682625</xdr:colOff>
      <xdr:row>12</xdr:row>
      <xdr:rowOff>456142</xdr:rowOff>
    </xdr:to>
    <xdr:sp macro="" textlink="">
      <xdr:nvSpPr>
        <xdr:cNvPr id="20" name="Elipse 19"/>
        <xdr:cNvSpPr/>
      </xdr:nvSpPr>
      <xdr:spPr>
        <a:xfrm>
          <a:off x="6797676" y="3870325"/>
          <a:ext cx="615949" cy="491067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MX" sz="1100">
              <a:solidFill>
                <a:schemeClr val="tx1"/>
              </a:solidFill>
            </a:rPr>
            <a:t>12</a:t>
          </a:r>
        </a:p>
      </xdr:txBody>
    </xdr:sp>
    <xdr:clientData/>
  </xdr:twoCellAnchor>
  <xdr:twoCellAnchor>
    <xdr:from>
      <xdr:col>13</xdr:col>
      <xdr:colOff>142875</xdr:colOff>
      <xdr:row>12</xdr:row>
      <xdr:rowOff>19050</xdr:rowOff>
    </xdr:from>
    <xdr:to>
      <xdr:col>13</xdr:col>
      <xdr:colOff>623358</xdr:colOff>
      <xdr:row>13</xdr:row>
      <xdr:rowOff>17992</xdr:rowOff>
    </xdr:to>
    <xdr:sp macro="" textlink="">
      <xdr:nvSpPr>
        <xdr:cNvPr id="22" name="Elipse 21"/>
        <xdr:cNvSpPr/>
      </xdr:nvSpPr>
      <xdr:spPr>
        <a:xfrm>
          <a:off x="6848475" y="2895600"/>
          <a:ext cx="480483" cy="322792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MX" sz="1100">
              <a:solidFill>
                <a:schemeClr val="tx1"/>
              </a:solidFill>
            </a:rPr>
            <a:t>14</a:t>
          </a:r>
        </a:p>
      </xdr:txBody>
    </xdr:sp>
    <xdr:clientData/>
  </xdr:twoCellAnchor>
  <xdr:twoCellAnchor>
    <xdr:from>
      <xdr:col>10</xdr:col>
      <xdr:colOff>104775</xdr:colOff>
      <xdr:row>12</xdr:row>
      <xdr:rowOff>12700</xdr:rowOff>
    </xdr:from>
    <xdr:to>
      <xdr:col>13</xdr:col>
      <xdr:colOff>57150</xdr:colOff>
      <xdr:row>13</xdr:row>
      <xdr:rowOff>43392</xdr:rowOff>
    </xdr:to>
    <xdr:sp macro="" textlink="">
      <xdr:nvSpPr>
        <xdr:cNvPr id="23" name="Elipse 22"/>
        <xdr:cNvSpPr/>
      </xdr:nvSpPr>
      <xdr:spPr>
        <a:xfrm>
          <a:off x="7708900" y="3917950"/>
          <a:ext cx="2174875" cy="491067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MX" sz="1100">
              <a:solidFill>
                <a:schemeClr val="tx1"/>
              </a:solidFill>
            </a:rPr>
            <a:t>13</a:t>
          </a:r>
        </a:p>
      </xdr:txBody>
    </xdr:sp>
    <xdr:clientData/>
  </xdr:twoCellAnchor>
  <xdr:twoCellAnchor>
    <xdr:from>
      <xdr:col>19</xdr:col>
      <xdr:colOff>314324</xdr:colOff>
      <xdr:row>12</xdr:row>
      <xdr:rowOff>28575</xdr:rowOff>
    </xdr:from>
    <xdr:to>
      <xdr:col>19</xdr:col>
      <xdr:colOff>800099</xdr:colOff>
      <xdr:row>13</xdr:row>
      <xdr:rowOff>27517</xdr:rowOff>
    </xdr:to>
    <xdr:sp macro="" textlink="">
      <xdr:nvSpPr>
        <xdr:cNvPr id="24" name="Elipse 23"/>
        <xdr:cNvSpPr/>
      </xdr:nvSpPr>
      <xdr:spPr>
        <a:xfrm>
          <a:off x="10267949" y="2905125"/>
          <a:ext cx="485775" cy="322792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MX" sz="1100">
              <a:solidFill>
                <a:schemeClr val="tx1"/>
              </a:solidFill>
            </a:rPr>
            <a:t>17</a:t>
          </a:r>
        </a:p>
      </xdr:txBody>
    </xdr:sp>
    <xdr:clientData/>
  </xdr:twoCellAnchor>
  <xdr:twoCellAnchor>
    <xdr:from>
      <xdr:col>14</xdr:col>
      <xdr:colOff>174625</xdr:colOff>
      <xdr:row>12</xdr:row>
      <xdr:rowOff>15875</xdr:rowOff>
    </xdr:from>
    <xdr:to>
      <xdr:col>16</xdr:col>
      <xdr:colOff>390525</xdr:colOff>
      <xdr:row>13</xdr:row>
      <xdr:rowOff>46567</xdr:rowOff>
    </xdr:to>
    <xdr:sp macro="" textlink="">
      <xdr:nvSpPr>
        <xdr:cNvPr id="27" name="Elipse 26"/>
        <xdr:cNvSpPr/>
      </xdr:nvSpPr>
      <xdr:spPr>
        <a:xfrm>
          <a:off x="10953750" y="3921125"/>
          <a:ext cx="1231900" cy="491067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MX" sz="1100">
              <a:solidFill>
                <a:schemeClr val="tx1"/>
              </a:solidFill>
            </a:rPr>
            <a:t>15</a:t>
          </a:r>
        </a:p>
      </xdr:txBody>
    </xdr:sp>
    <xdr:clientData/>
  </xdr:twoCellAnchor>
  <xdr:twoCellAnchor>
    <xdr:from>
      <xdr:col>7</xdr:col>
      <xdr:colOff>28575</xdr:colOff>
      <xdr:row>12</xdr:row>
      <xdr:rowOff>0</xdr:rowOff>
    </xdr:from>
    <xdr:to>
      <xdr:col>7</xdr:col>
      <xdr:colOff>514349</xdr:colOff>
      <xdr:row>12</xdr:row>
      <xdr:rowOff>322792</xdr:rowOff>
    </xdr:to>
    <xdr:sp macro="" textlink="">
      <xdr:nvSpPr>
        <xdr:cNvPr id="28" name="Elipse 27"/>
        <xdr:cNvSpPr/>
      </xdr:nvSpPr>
      <xdr:spPr>
        <a:xfrm>
          <a:off x="4953000" y="3648075"/>
          <a:ext cx="485774" cy="322792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MX" sz="1100">
              <a:solidFill>
                <a:schemeClr val="tx1"/>
              </a:solidFill>
            </a:rPr>
            <a:t>10</a:t>
          </a:r>
        </a:p>
      </xdr:txBody>
    </xdr:sp>
    <xdr:clientData/>
  </xdr:twoCellAnchor>
  <xdr:twoCellAnchor>
    <xdr:from>
      <xdr:col>4</xdr:col>
      <xdr:colOff>66675</xdr:colOff>
      <xdr:row>4</xdr:row>
      <xdr:rowOff>133350</xdr:rowOff>
    </xdr:from>
    <xdr:to>
      <xdr:col>4</xdr:col>
      <xdr:colOff>442383</xdr:colOff>
      <xdr:row>6</xdr:row>
      <xdr:rowOff>8467</xdr:rowOff>
    </xdr:to>
    <xdr:sp macro="" textlink="">
      <xdr:nvSpPr>
        <xdr:cNvPr id="29" name="Elipse 28"/>
        <xdr:cNvSpPr/>
      </xdr:nvSpPr>
      <xdr:spPr>
        <a:xfrm>
          <a:off x="1647825" y="704850"/>
          <a:ext cx="375708" cy="322792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MX" sz="1100">
              <a:solidFill>
                <a:schemeClr val="tx1"/>
              </a:solidFill>
            </a:rPr>
            <a:t>3</a:t>
          </a:r>
        </a:p>
      </xdr:txBody>
    </xdr:sp>
    <xdr:clientData/>
  </xdr:twoCellAnchor>
  <xdr:twoCellAnchor>
    <xdr:from>
      <xdr:col>5</xdr:col>
      <xdr:colOff>123825</xdr:colOff>
      <xdr:row>0</xdr:row>
      <xdr:rowOff>66675</xdr:rowOff>
    </xdr:from>
    <xdr:to>
      <xdr:col>6</xdr:col>
      <xdr:colOff>204258</xdr:colOff>
      <xdr:row>2</xdr:row>
      <xdr:rowOff>8467</xdr:rowOff>
    </xdr:to>
    <xdr:sp macro="" textlink="">
      <xdr:nvSpPr>
        <xdr:cNvPr id="30" name="Elipse 29"/>
        <xdr:cNvSpPr/>
      </xdr:nvSpPr>
      <xdr:spPr>
        <a:xfrm>
          <a:off x="2466975" y="66675"/>
          <a:ext cx="375708" cy="322792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MX" sz="1100">
              <a:solidFill>
                <a:schemeClr val="tx1"/>
              </a:solidFill>
            </a:rPr>
            <a:t>1</a:t>
          </a:r>
        </a:p>
      </xdr:txBody>
    </xdr:sp>
    <xdr:clientData/>
  </xdr:twoCellAnchor>
  <xdr:twoCellAnchor>
    <xdr:from>
      <xdr:col>4</xdr:col>
      <xdr:colOff>447675</xdr:colOff>
      <xdr:row>5</xdr:row>
      <xdr:rowOff>171450</xdr:rowOff>
    </xdr:from>
    <xdr:to>
      <xdr:col>5</xdr:col>
      <xdr:colOff>61383</xdr:colOff>
      <xdr:row>7</xdr:row>
      <xdr:rowOff>46567</xdr:rowOff>
    </xdr:to>
    <xdr:sp macro="" textlink="">
      <xdr:nvSpPr>
        <xdr:cNvPr id="31" name="Elipse 30"/>
        <xdr:cNvSpPr/>
      </xdr:nvSpPr>
      <xdr:spPr>
        <a:xfrm>
          <a:off x="2028825" y="942975"/>
          <a:ext cx="375708" cy="322792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MX" sz="1100">
              <a:solidFill>
                <a:schemeClr val="tx1"/>
              </a:solidFill>
            </a:rPr>
            <a:t>4</a:t>
          </a:r>
        </a:p>
      </xdr:txBody>
    </xdr:sp>
    <xdr:clientData/>
  </xdr:twoCellAnchor>
  <xdr:twoCellAnchor>
    <xdr:from>
      <xdr:col>18</xdr:col>
      <xdr:colOff>28575</xdr:colOff>
      <xdr:row>12</xdr:row>
      <xdr:rowOff>9525</xdr:rowOff>
    </xdr:from>
    <xdr:to>
      <xdr:col>18</xdr:col>
      <xdr:colOff>509058</xdr:colOff>
      <xdr:row>13</xdr:row>
      <xdr:rowOff>8467</xdr:rowOff>
    </xdr:to>
    <xdr:sp macro="" textlink="">
      <xdr:nvSpPr>
        <xdr:cNvPr id="26" name="Elipse 25"/>
        <xdr:cNvSpPr/>
      </xdr:nvSpPr>
      <xdr:spPr>
        <a:xfrm>
          <a:off x="9429750" y="2886075"/>
          <a:ext cx="480483" cy="322792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MX" sz="1100">
              <a:solidFill>
                <a:schemeClr val="tx1"/>
              </a:solidFill>
            </a:rPr>
            <a:t>16</a:t>
          </a:r>
        </a:p>
      </xdr:txBody>
    </xdr:sp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5</xdr:col>
      <xdr:colOff>180975</xdr:colOff>
      <xdr:row>4</xdr:row>
      <xdr:rowOff>78582</xdr:rowOff>
    </xdr:to>
    <xdr:sp macro="" textlink="">
      <xdr:nvSpPr>
        <xdr:cNvPr id="2" name="CuadroTexto 1"/>
        <xdr:cNvSpPr txBox="1"/>
      </xdr:nvSpPr>
      <xdr:spPr>
        <a:xfrm>
          <a:off x="762000" y="190500"/>
          <a:ext cx="4629150" cy="650082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 anchorCtr="0"/>
        <a:lstStyle/>
        <a:p>
          <a:pPr algn="ctr"/>
          <a:r>
            <a:rPr lang="es-MX" sz="1100"/>
            <a:t>LOGO</a:t>
          </a:r>
          <a:r>
            <a:rPr lang="es-MX" sz="1100" baseline="0"/>
            <a:t>TIPO DEL SUJETO DE REVISIÓN</a:t>
          </a:r>
          <a:endParaRPr lang="es-MX" sz="1100"/>
        </a:p>
      </xdr:txBody>
    </xdr:sp>
    <xdr:clientData/>
  </xdr:twoCellAnchor>
  <xdr:twoCellAnchor>
    <xdr:from>
      <xdr:col>0</xdr:col>
      <xdr:colOff>180974</xdr:colOff>
      <xdr:row>31</xdr:row>
      <xdr:rowOff>38101</xdr:rowOff>
    </xdr:from>
    <xdr:to>
      <xdr:col>7</xdr:col>
      <xdr:colOff>933449</xdr:colOff>
      <xdr:row>37</xdr:row>
      <xdr:rowOff>19051</xdr:rowOff>
    </xdr:to>
    <xdr:grpSp>
      <xdr:nvGrpSpPr>
        <xdr:cNvPr id="3" name="1 Grupo"/>
        <xdr:cNvGrpSpPr>
          <a:grpSpLocks/>
        </xdr:cNvGrpSpPr>
      </xdr:nvGrpSpPr>
      <xdr:grpSpPr bwMode="auto">
        <a:xfrm>
          <a:off x="180974" y="7181851"/>
          <a:ext cx="8033808" cy="996950"/>
          <a:chOff x="326183" y="9510795"/>
          <a:chExt cx="6308850" cy="1061375"/>
        </a:xfrm>
      </xdr:grpSpPr>
      <xdr:sp macro="" textlink="">
        <xdr:nvSpPr>
          <xdr:cNvPr id="4" name="AutoShape 14"/>
          <xdr:cNvSpPr>
            <a:spLocks noChangeArrowheads="1"/>
          </xdr:cNvSpPr>
        </xdr:nvSpPr>
        <xdr:spPr bwMode="auto">
          <a:xfrm>
            <a:off x="326183" y="9538357"/>
            <a:ext cx="1201263" cy="1020024"/>
          </a:xfrm>
          <a:prstGeom prst="roundRect">
            <a:avLst>
              <a:gd name="adj" fmla="val 16667"/>
            </a:avLst>
          </a:prstGeom>
          <a:solidFill>
            <a:srgbClr val="FFFFFF"/>
          </a:solidFill>
          <a:ln w="9525">
            <a:solidFill>
              <a:srgbClr val="000000"/>
            </a:solidFill>
            <a:round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r>
              <a:rPr lang="es-MX" sz="700" b="1" i="0" strike="noStrike">
                <a:solidFill>
                  <a:srgbClr val="000000"/>
                </a:solidFill>
                <a:latin typeface="Arial"/>
                <a:cs typeface="Arial"/>
              </a:rPr>
              <a:t>NOMBRE Y FIRMA</a:t>
            </a:r>
          </a:p>
          <a:p>
            <a:pPr algn="ctr" rtl="1">
              <a:defRPr sz="1000"/>
            </a:pPr>
            <a:r>
              <a:rPr lang="es-MX" sz="700" b="1" i="0" strike="noStrike">
                <a:solidFill>
                  <a:srgbClr val="000000"/>
                </a:solidFill>
                <a:latin typeface="Arial"/>
                <a:cs typeface="Arial"/>
              </a:rPr>
              <a:t>PRESIDENTE MUNICIPAL O TITULAR</a:t>
            </a:r>
          </a:p>
        </xdr:txBody>
      </xdr:sp>
      <xdr:sp macro="" textlink="">
        <xdr:nvSpPr>
          <xdr:cNvPr id="5" name="AutoShape 16"/>
          <xdr:cNvSpPr>
            <a:spLocks noChangeArrowheads="1"/>
          </xdr:cNvSpPr>
        </xdr:nvSpPr>
        <xdr:spPr bwMode="auto">
          <a:xfrm>
            <a:off x="3778699" y="9524576"/>
            <a:ext cx="1227959" cy="1040702"/>
          </a:xfrm>
          <a:prstGeom prst="roundRect">
            <a:avLst>
              <a:gd name="adj" fmla="val 16667"/>
            </a:avLst>
          </a:prstGeom>
          <a:solidFill>
            <a:srgbClr val="FFFFFF"/>
          </a:solidFill>
          <a:ln w="9525">
            <a:solidFill>
              <a:srgbClr val="000000"/>
            </a:solidFill>
            <a:round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r>
              <a:rPr lang="es-MX" sz="700" b="1" i="0" strike="noStrike">
                <a:solidFill>
                  <a:srgbClr val="000000"/>
                </a:solidFill>
                <a:latin typeface="Arial"/>
                <a:cs typeface="Arial"/>
              </a:rPr>
              <a:t>NOMBRE Y FIRMA</a:t>
            </a:r>
          </a:p>
          <a:p>
            <a:pPr algn="ctr" rtl="1">
              <a:defRPr sz="1000"/>
            </a:pPr>
            <a:r>
              <a:rPr lang="es-MX" sz="700" b="1" i="0" strike="noStrike">
                <a:solidFill>
                  <a:srgbClr val="000000"/>
                </a:solidFill>
                <a:latin typeface="Arial"/>
                <a:cs typeface="Arial"/>
              </a:rPr>
              <a:t>CONTRALOR MUNICIPAL O REPRESENTANTE DE LA CONTRALORÍA</a:t>
            </a:r>
          </a:p>
        </xdr:txBody>
      </xdr:sp>
      <xdr:sp macro="" textlink="">
        <xdr:nvSpPr>
          <xdr:cNvPr id="6" name="AutoShape 17"/>
          <xdr:cNvSpPr>
            <a:spLocks noChangeArrowheads="1"/>
          </xdr:cNvSpPr>
        </xdr:nvSpPr>
        <xdr:spPr bwMode="auto">
          <a:xfrm>
            <a:off x="2070238" y="9538361"/>
            <a:ext cx="1201263" cy="1033809"/>
          </a:xfrm>
          <a:prstGeom prst="roundRect">
            <a:avLst>
              <a:gd name="adj" fmla="val 16667"/>
            </a:avLst>
          </a:prstGeom>
          <a:solidFill>
            <a:srgbClr val="FFFFFF"/>
          </a:solidFill>
          <a:ln w="9525">
            <a:solidFill>
              <a:srgbClr val="000000"/>
            </a:solidFill>
            <a:round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r>
              <a:rPr lang="es-MX" sz="700" b="1" i="0" strike="noStrike">
                <a:solidFill>
                  <a:srgbClr val="000000"/>
                </a:solidFill>
                <a:latin typeface="Arial"/>
                <a:cs typeface="Arial"/>
              </a:rPr>
              <a:t>NOMBRE Y FIRMA</a:t>
            </a:r>
          </a:p>
          <a:p>
            <a:pPr algn="ctr" rtl="1">
              <a:defRPr sz="1000"/>
            </a:pPr>
            <a:r>
              <a:rPr lang="es-MX" sz="700" b="1" i="0" strike="noStrike">
                <a:solidFill>
                  <a:srgbClr val="000000"/>
                </a:solidFill>
                <a:latin typeface="Arial"/>
                <a:cs typeface="Arial"/>
              </a:rPr>
              <a:t>TESORERO MUNICIPAL </a:t>
            </a:r>
            <a:r>
              <a:rPr lang="es-MX" sz="700" b="1" i="0" strike="noStrike" baseline="0">
                <a:solidFill>
                  <a:srgbClr val="000000"/>
                </a:solidFill>
                <a:latin typeface="Arial"/>
                <a:cs typeface="Arial"/>
              </a:rPr>
              <a:t> O EQUIVALENTE</a:t>
            </a: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</xdr:txBody>
      </xdr:sp>
      <xdr:sp macro="" textlink="">
        <xdr:nvSpPr>
          <xdr:cNvPr id="7" name="AutoShape 19"/>
          <xdr:cNvSpPr>
            <a:spLocks noChangeArrowheads="1"/>
          </xdr:cNvSpPr>
        </xdr:nvSpPr>
        <xdr:spPr bwMode="auto">
          <a:xfrm>
            <a:off x="5344787" y="9510795"/>
            <a:ext cx="1290246" cy="1054484"/>
          </a:xfrm>
          <a:prstGeom prst="roundRect">
            <a:avLst>
              <a:gd name="adj" fmla="val 16667"/>
            </a:avLst>
          </a:prstGeom>
          <a:solidFill>
            <a:srgbClr val="FFFFFF"/>
          </a:solidFill>
          <a:ln w="9525">
            <a:solidFill>
              <a:srgbClr val="000000"/>
            </a:solidFill>
            <a:round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r>
              <a:rPr lang="es-MX" sz="700" b="1" i="0" strike="noStrike">
                <a:solidFill>
                  <a:srgbClr val="000000"/>
                </a:solidFill>
                <a:latin typeface="Arial"/>
                <a:cs typeface="Arial"/>
              </a:rPr>
              <a:t>NOMBRE Y FIRMA</a:t>
            </a:r>
          </a:p>
          <a:p>
            <a:pPr algn="ctr" rtl="1">
              <a:defRPr sz="1000"/>
            </a:pPr>
            <a:r>
              <a:rPr lang="es-MX" sz="700" b="1" i="0" strike="noStrike">
                <a:solidFill>
                  <a:srgbClr val="000000"/>
                </a:solidFill>
                <a:latin typeface="Arial"/>
                <a:cs typeface="Arial"/>
              </a:rPr>
              <a:t>DIRECTOR DE OBRAS PÚBLICAS O RESPONSABLE</a:t>
            </a:r>
          </a:p>
        </xdr:txBody>
      </xdr:sp>
    </xdr:grpSp>
    <xdr:clientData/>
  </xdr:twoCellAnchor>
  <xdr:twoCellAnchor>
    <xdr:from>
      <xdr:col>4</xdr:col>
      <xdr:colOff>390525</xdr:colOff>
      <xdr:row>2</xdr:row>
      <xdr:rowOff>0</xdr:rowOff>
    </xdr:from>
    <xdr:to>
      <xdr:col>4</xdr:col>
      <xdr:colOff>766233</xdr:colOff>
      <xdr:row>3</xdr:row>
      <xdr:rowOff>132292</xdr:rowOff>
    </xdr:to>
    <xdr:sp macro="" textlink="">
      <xdr:nvSpPr>
        <xdr:cNvPr id="8" name="Elipse 7"/>
        <xdr:cNvSpPr/>
      </xdr:nvSpPr>
      <xdr:spPr>
        <a:xfrm>
          <a:off x="4657725" y="381000"/>
          <a:ext cx="375708" cy="322792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MX" sz="1100">
              <a:solidFill>
                <a:schemeClr val="tx1"/>
              </a:solidFill>
            </a:rPr>
            <a:t>1</a:t>
          </a:r>
        </a:p>
      </xdr:txBody>
    </xdr:sp>
    <xdr:clientData/>
  </xdr:twoCellAnchor>
  <xdr:twoCellAnchor>
    <xdr:from>
      <xdr:col>1</xdr:col>
      <xdr:colOff>742950</xdr:colOff>
      <xdr:row>4</xdr:row>
      <xdr:rowOff>133350</xdr:rowOff>
    </xdr:from>
    <xdr:to>
      <xdr:col>1</xdr:col>
      <xdr:colOff>1098550</xdr:colOff>
      <xdr:row>6</xdr:row>
      <xdr:rowOff>61383</xdr:rowOff>
    </xdr:to>
    <xdr:sp macro="" textlink="">
      <xdr:nvSpPr>
        <xdr:cNvPr id="9" name="Elipse 8"/>
        <xdr:cNvSpPr/>
      </xdr:nvSpPr>
      <xdr:spPr>
        <a:xfrm>
          <a:off x="1504950" y="895350"/>
          <a:ext cx="355600" cy="375708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MX" sz="1100">
              <a:solidFill>
                <a:schemeClr val="tx1"/>
              </a:solidFill>
            </a:rPr>
            <a:t>2</a:t>
          </a:r>
        </a:p>
      </xdr:txBody>
    </xdr:sp>
    <xdr:clientData/>
  </xdr:twoCellAnchor>
  <xdr:twoCellAnchor>
    <xdr:from>
      <xdr:col>2</xdr:col>
      <xdr:colOff>523875</xdr:colOff>
      <xdr:row>5</xdr:row>
      <xdr:rowOff>171450</xdr:rowOff>
    </xdr:from>
    <xdr:to>
      <xdr:col>2</xdr:col>
      <xdr:colOff>941917</xdr:colOff>
      <xdr:row>7</xdr:row>
      <xdr:rowOff>13758</xdr:rowOff>
    </xdr:to>
    <xdr:sp macro="" textlink="">
      <xdr:nvSpPr>
        <xdr:cNvPr id="10" name="Elipse 9"/>
        <xdr:cNvSpPr/>
      </xdr:nvSpPr>
      <xdr:spPr>
        <a:xfrm>
          <a:off x="2676525" y="1123950"/>
          <a:ext cx="418042" cy="366183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MX" sz="1100">
              <a:solidFill>
                <a:schemeClr val="tx1"/>
              </a:solidFill>
            </a:rPr>
            <a:t>3</a:t>
          </a:r>
        </a:p>
      </xdr:txBody>
    </xdr:sp>
    <xdr:clientData/>
  </xdr:twoCellAnchor>
  <xdr:twoCellAnchor>
    <xdr:from>
      <xdr:col>2</xdr:col>
      <xdr:colOff>885825</xdr:colOff>
      <xdr:row>6</xdr:row>
      <xdr:rowOff>171450</xdr:rowOff>
    </xdr:from>
    <xdr:to>
      <xdr:col>3</xdr:col>
      <xdr:colOff>204257</xdr:colOff>
      <xdr:row>8</xdr:row>
      <xdr:rowOff>29633</xdr:rowOff>
    </xdr:to>
    <xdr:sp macro="" textlink="">
      <xdr:nvSpPr>
        <xdr:cNvPr id="11" name="Elipse 10"/>
        <xdr:cNvSpPr/>
      </xdr:nvSpPr>
      <xdr:spPr>
        <a:xfrm>
          <a:off x="3038475" y="1381125"/>
          <a:ext cx="385232" cy="391583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MX" sz="1100">
              <a:solidFill>
                <a:schemeClr val="tx1"/>
              </a:solidFill>
            </a:rPr>
            <a:t>4</a:t>
          </a:r>
        </a:p>
      </xdr:txBody>
    </xdr:sp>
    <xdr:clientData/>
  </xdr:twoCellAnchor>
  <xdr:twoCellAnchor>
    <xdr:from>
      <xdr:col>1</xdr:col>
      <xdr:colOff>561975</xdr:colOff>
      <xdr:row>12</xdr:row>
      <xdr:rowOff>485775</xdr:rowOff>
    </xdr:from>
    <xdr:to>
      <xdr:col>1</xdr:col>
      <xdr:colOff>982131</xdr:colOff>
      <xdr:row>14</xdr:row>
      <xdr:rowOff>91017</xdr:rowOff>
    </xdr:to>
    <xdr:sp macro="" textlink="">
      <xdr:nvSpPr>
        <xdr:cNvPr id="12" name="Elipse 11"/>
        <xdr:cNvSpPr/>
      </xdr:nvSpPr>
      <xdr:spPr>
        <a:xfrm>
          <a:off x="1323975" y="3409950"/>
          <a:ext cx="420156" cy="348192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MX" sz="1100">
              <a:solidFill>
                <a:schemeClr val="tx1"/>
              </a:solidFill>
            </a:rPr>
            <a:t>5</a:t>
          </a:r>
        </a:p>
      </xdr:txBody>
    </xdr:sp>
    <xdr:clientData/>
  </xdr:twoCellAnchor>
  <xdr:twoCellAnchor>
    <xdr:from>
      <xdr:col>2</xdr:col>
      <xdr:colOff>257175</xdr:colOff>
      <xdr:row>12</xdr:row>
      <xdr:rowOff>504825</xdr:rowOff>
    </xdr:from>
    <xdr:to>
      <xdr:col>2</xdr:col>
      <xdr:colOff>660399</xdr:colOff>
      <xdr:row>14</xdr:row>
      <xdr:rowOff>50800</xdr:rowOff>
    </xdr:to>
    <xdr:sp macro="" textlink="">
      <xdr:nvSpPr>
        <xdr:cNvPr id="13" name="Elipse 12"/>
        <xdr:cNvSpPr/>
      </xdr:nvSpPr>
      <xdr:spPr>
        <a:xfrm>
          <a:off x="2409825" y="3429000"/>
          <a:ext cx="403224" cy="288925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MX" sz="1100">
              <a:solidFill>
                <a:schemeClr val="tx1"/>
              </a:solidFill>
            </a:rPr>
            <a:t>6</a:t>
          </a:r>
        </a:p>
      </xdr:txBody>
    </xdr:sp>
    <xdr:clientData/>
  </xdr:twoCellAnchor>
  <xdr:twoCellAnchor>
    <xdr:from>
      <xdr:col>3</xdr:col>
      <xdr:colOff>423334</xdr:colOff>
      <xdr:row>12</xdr:row>
      <xdr:rowOff>480483</xdr:rowOff>
    </xdr:from>
    <xdr:to>
      <xdr:col>3</xdr:col>
      <xdr:colOff>810684</xdr:colOff>
      <xdr:row>14</xdr:row>
      <xdr:rowOff>75142</xdr:rowOff>
    </xdr:to>
    <xdr:sp macro="" textlink="">
      <xdr:nvSpPr>
        <xdr:cNvPr id="14" name="Elipse 13"/>
        <xdr:cNvSpPr/>
      </xdr:nvSpPr>
      <xdr:spPr>
        <a:xfrm>
          <a:off x="3513667" y="3274483"/>
          <a:ext cx="387350" cy="335492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MX" sz="1100">
              <a:solidFill>
                <a:schemeClr val="tx1"/>
              </a:solidFill>
            </a:rPr>
            <a:t>7</a:t>
          </a:r>
        </a:p>
      </xdr:txBody>
    </xdr:sp>
    <xdr:clientData/>
  </xdr:twoCellAnchor>
  <xdr:twoCellAnchor>
    <xdr:from>
      <xdr:col>4</xdr:col>
      <xdr:colOff>219075</xdr:colOff>
      <xdr:row>12</xdr:row>
      <xdr:rowOff>486833</xdr:rowOff>
    </xdr:from>
    <xdr:to>
      <xdr:col>4</xdr:col>
      <xdr:colOff>589491</xdr:colOff>
      <xdr:row>14</xdr:row>
      <xdr:rowOff>25400</xdr:rowOff>
    </xdr:to>
    <xdr:sp macro="" textlink="">
      <xdr:nvSpPr>
        <xdr:cNvPr id="15" name="Elipse 14"/>
        <xdr:cNvSpPr/>
      </xdr:nvSpPr>
      <xdr:spPr>
        <a:xfrm>
          <a:off x="4357158" y="3280833"/>
          <a:ext cx="370416" cy="279400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MX" sz="1100">
              <a:solidFill>
                <a:schemeClr val="tx1"/>
              </a:solidFill>
            </a:rPr>
            <a:t>8</a:t>
          </a:r>
        </a:p>
      </xdr:txBody>
    </xdr:sp>
    <xdr:clientData/>
  </xdr:twoCellAnchor>
  <xdr:twoCellAnchor>
    <xdr:from>
      <xdr:col>5</xdr:col>
      <xdr:colOff>221192</xdr:colOff>
      <xdr:row>12</xdr:row>
      <xdr:rowOff>497416</xdr:rowOff>
    </xdr:from>
    <xdr:to>
      <xdr:col>5</xdr:col>
      <xdr:colOff>716491</xdr:colOff>
      <xdr:row>14</xdr:row>
      <xdr:rowOff>84666</xdr:rowOff>
    </xdr:to>
    <xdr:sp macro="" textlink="">
      <xdr:nvSpPr>
        <xdr:cNvPr id="16" name="Elipse 15"/>
        <xdr:cNvSpPr/>
      </xdr:nvSpPr>
      <xdr:spPr>
        <a:xfrm>
          <a:off x="5301192" y="3291416"/>
          <a:ext cx="495299" cy="328083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MX" sz="1100">
              <a:solidFill>
                <a:schemeClr val="tx1"/>
              </a:solidFill>
            </a:rPr>
            <a:t>9</a:t>
          </a:r>
        </a:p>
      </xdr:txBody>
    </xdr:sp>
    <xdr:clientData/>
  </xdr:twoCellAnchor>
  <xdr:twoCellAnchor>
    <xdr:from>
      <xdr:col>6</xdr:col>
      <xdr:colOff>304800</xdr:colOff>
      <xdr:row>12</xdr:row>
      <xdr:rowOff>504825</xdr:rowOff>
    </xdr:from>
    <xdr:to>
      <xdr:col>6</xdr:col>
      <xdr:colOff>841375</xdr:colOff>
      <xdr:row>14</xdr:row>
      <xdr:rowOff>67733</xdr:rowOff>
    </xdr:to>
    <xdr:sp macro="" textlink="">
      <xdr:nvSpPr>
        <xdr:cNvPr id="17" name="Elipse 16"/>
        <xdr:cNvSpPr/>
      </xdr:nvSpPr>
      <xdr:spPr>
        <a:xfrm>
          <a:off x="6562725" y="3429000"/>
          <a:ext cx="536575" cy="305858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MX" sz="1100">
              <a:solidFill>
                <a:schemeClr val="tx1"/>
              </a:solidFill>
            </a:rPr>
            <a:t>10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0</xdr:row>
      <xdr:rowOff>57150</xdr:rowOff>
    </xdr:from>
    <xdr:to>
      <xdr:col>1</xdr:col>
      <xdr:colOff>246529</xdr:colOff>
      <xdr:row>2</xdr:row>
      <xdr:rowOff>171450</xdr:rowOff>
    </xdr:to>
    <xdr:sp macro="" textlink="">
      <xdr:nvSpPr>
        <xdr:cNvPr id="2" name="CuadroTexto 1"/>
        <xdr:cNvSpPr txBox="1"/>
      </xdr:nvSpPr>
      <xdr:spPr>
        <a:xfrm>
          <a:off x="85725" y="57150"/>
          <a:ext cx="1494304" cy="584947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 anchorCtr="0"/>
        <a:lstStyle/>
        <a:p>
          <a:r>
            <a:rPr lang="es-MX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LOGO</a:t>
          </a:r>
          <a:r>
            <a:rPr lang="es-MX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TIPO DEL SUJETO DE REVISIÓN</a:t>
          </a:r>
          <a:endParaRPr lang="es-MX">
            <a:effectLst/>
          </a:endParaRPr>
        </a:p>
      </xdr:txBody>
    </xdr:sp>
    <xdr:clientData/>
  </xdr:twoCellAnchor>
  <xdr:twoCellAnchor>
    <xdr:from>
      <xdr:col>0</xdr:col>
      <xdr:colOff>1299127</xdr:colOff>
      <xdr:row>44</xdr:row>
      <xdr:rowOff>19051</xdr:rowOff>
    </xdr:from>
    <xdr:to>
      <xdr:col>11</xdr:col>
      <xdr:colOff>518907</xdr:colOff>
      <xdr:row>49</xdr:row>
      <xdr:rowOff>133351</xdr:rowOff>
    </xdr:to>
    <xdr:grpSp>
      <xdr:nvGrpSpPr>
        <xdr:cNvPr id="3" name="1 Grupo"/>
        <xdr:cNvGrpSpPr>
          <a:grpSpLocks/>
        </xdr:cNvGrpSpPr>
      </xdr:nvGrpSpPr>
      <xdr:grpSpPr bwMode="auto">
        <a:xfrm>
          <a:off x="1299127" y="9639301"/>
          <a:ext cx="10935530" cy="998764"/>
          <a:chOff x="326183" y="9510795"/>
          <a:chExt cx="6308850" cy="1061375"/>
        </a:xfrm>
      </xdr:grpSpPr>
      <xdr:sp macro="" textlink="">
        <xdr:nvSpPr>
          <xdr:cNvPr id="4" name="AutoShape 14"/>
          <xdr:cNvSpPr>
            <a:spLocks noChangeArrowheads="1"/>
          </xdr:cNvSpPr>
        </xdr:nvSpPr>
        <xdr:spPr bwMode="auto">
          <a:xfrm>
            <a:off x="326183" y="9538357"/>
            <a:ext cx="1201263" cy="1020024"/>
          </a:xfrm>
          <a:prstGeom prst="roundRect">
            <a:avLst>
              <a:gd name="adj" fmla="val 16667"/>
            </a:avLst>
          </a:prstGeom>
          <a:solidFill>
            <a:srgbClr val="FFFFFF"/>
          </a:solidFill>
          <a:ln w="9525">
            <a:solidFill>
              <a:srgbClr val="000000"/>
            </a:solidFill>
            <a:round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r>
              <a:rPr lang="es-MX" sz="700" b="1" i="0" strike="noStrike">
                <a:solidFill>
                  <a:srgbClr val="000000"/>
                </a:solidFill>
                <a:latin typeface="Arial"/>
                <a:cs typeface="Arial"/>
              </a:rPr>
              <a:t>NOMBRE Y FIRMA</a:t>
            </a:r>
          </a:p>
          <a:p>
            <a:pPr algn="ctr" rtl="1">
              <a:defRPr sz="1000"/>
            </a:pPr>
            <a:r>
              <a:rPr lang="es-MX" sz="700" b="1" i="0" strike="noStrike">
                <a:solidFill>
                  <a:srgbClr val="000000"/>
                </a:solidFill>
                <a:latin typeface="Arial"/>
                <a:cs typeface="Arial"/>
              </a:rPr>
              <a:t>PRESIDENTE MUNICIPAL O TITULAR</a:t>
            </a:r>
          </a:p>
        </xdr:txBody>
      </xdr:sp>
      <xdr:sp macro="" textlink="">
        <xdr:nvSpPr>
          <xdr:cNvPr id="5" name="AutoShape 16"/>
          <xdr:cNvSpPr>
            <a:spLocks noChangeArrowheads="1"/>
          </xdr:cNvSpPr>
        </xdr:nvSpPr>
        <xdr:spPr bwMode="auto">
          <a:xfrm>
            <a:off x="3778699" y="9524576"/>
            <a:ext cx="1227959" cy="1040702"/>
          </a:xfrm>
          <a:prstGeom prst="roundRect">
            <a:avLst>
              <a:gd name="adj" fmla="val 16667"/>
            </a:avLst>
          </a:prstGeom>
          <a:solidFill>
            <a:srgbClr val="FFFFFF"/>
          </a:solidFill>
          <a:ln w="9525">
            <a:solidFill>
              <a:srgbClr val="000000"/>
            </a:solidFill>
            <a:round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r>
              <a:rPr lang="es-MX" sz="700" b="1" i="0" strike="noStrike">
                <a:solidFill>
                  <a:srgbClr val="000000"/>
                </a:solidFill>
                <a:latin typeface="Arial"/>
                <a:cs typeface="Arial"/>
              </a:rPr>
              <a:t>NOMBRE Y FIRMA</a:t>
            </a:r>
          </a:p>
          <a:p>
            <a:pPr algn="ctr" rtl="1">
              <a:defRPr sz="1000"/>
            </a:pPr>
            <a:r>
              <a:rPr lang="es-MX" sz="700" b="1" i="0" strike="noStrike">
                <a:solidFill>
                  <a:srgbClr val="000000"/>
                </a:solidFill>
                <a:latin typeface="Arial"/>
                <a:cs typeface="Arial"/>
              </a:rPr>
              <a:t>CONTRALOR MUNICIPAL O REPRESENTANTE DE LA CONTRALORÍA</a:t>
            </a:r>
          </a:p>
        </xdr:txBody>
      </xdr:sp>
      <xdr:sp macro="" textlink="">
        <xdr:nvSpPr>
          <xdr:cNvPr id="6" name="AutoShape 17"/>
          <xdr:cNvSpPr>
            <a:spLocks noChangeArrowheads="1"/>
          </xdr:cNvSpPr>
        </xdr:nvSpPr>
        <xdr:spPr bwMode="auto">
          <a:xfrm>
            <a:off x="2070238" y="9538361"/>
            <a:ext cx="1201263" cy="1033809"/>
          </a:xfrm>
          <a:prstGeom prst="roundRect">
            <a:avLst>
              <a:gd name="adj" fmla="val 16667"/>
            </a:avLst>
          </a:prstGeom>
          <a:solidFill>
            <a:srgbClr val="FFFFFF"/>
          </a:solidFill>
          <a:ln w="9525">
            <a:solidFill>
              <a:srgbClr val="000000"/>
            </a:solidFill>
            <a:round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r>
              <a:rPr lang="es-MX" sz="700" b="1" i="0" strike="noStrike">
                <a:solidFill>
                  <a:srgbClr val="000000"/>
                </a:solidFill>
                <a:latin typeface="Arial"/>
                <a:cs typeface="Arial"/>
              </a:rPr>
              <a:t>NOMBRE Y FIRMA</a:t>
            </a:r>
          </a:p>
          <a:p>
            <a:pPr algn="ctr" rtl="1">
              <a:defRPr sz="1000"/>
            </a:pPr>
            <a:r>
              <a:rPr lang="es-MX" sz="700" b="1" i="0" strike="noStrike">
                <a:solidFill>
                  <a:srgbClr val="000000"/>
                </a:solidFill>
                <a:latin typeface="Arial"/>
                <a:cs typeface="Arial"/>
              </a:rPr>
              <a:t>TESORERO MUNICIPAL </a:t>
            </a:r>
            <a:r>
              <a:rPr lang="es-MX" sz="700" b="1" i="0" strike="noStrike" baseline="0">
                <a:solidFill>
                  <a:srgbClr val="000000"/>
                </a:solidFill>
                <a:latin typeface="Arial"/>
                <a:cs typeface="Arial"/>
              </a:rPr>
              <a:t> O EQUIVALENTE</a:t>
            </a: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</xdr:txBody>
      </xdr:sp>
      <xdr:sp macro="" textlink="">
        <xdr:nvSpPr>
          <xdr:cNvPr id="7" name="AutoShape 19"/>
          <xdr:cNvSpPr>
            <a:spLocks noChangeArrowheads="1"/>
          </xdr:cNvSpPr>
        </xdr:nvSpPr>
        <xdr:spPr bwMode="auto">
          <a:xfrm>
            <a:off x="5344787" y="9510795"/>
            <a:ext cx="1290246" cy="1054484"/>
          </a:xfrm>
          <a:prstGeom prst="roundRect">
            <a:avLst>
              <a:gd name="adj" fmla="val 16667"/>
            </a:avLst>
          </a:prstGeom>
          <a:solidFill>
            <a:srgbClr val="FFFFFF"/>
          </a:solidFill>
          <a:ln w="9525">
            <a:solidFill>
              <a:srgbClr val="000000"/>
            </a:solidFill>
            <a:round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r>
              <a:rPr lang="es-MX" sz="700" b="1" i="0" strike="noStrike">
                <a:solidFill>
                  <a:srgbClr val="000000"/>
                </a:solidFill>
                <a:latin typeface="Arial"/>
                <a:cs typeface="Arial"/>
              </a:rPr>
              <a:t>NOMBRE Y FIRMA</a:t>
            </a:r>
          </a:p>
          <a:p>
            <a:pPr algn="ctr" rtl="1">
              <a:defRPr sz="1000"/>
            </a:pPr>
            <a:r>
              <a:rPr lang="es-MX" sz="700" b="1" i="0" strike="noStrike">
                <a:solidFill>
                  <a:srgbClr val="000000"/>
                </a:solidFill>
                <a:latin typeface="Arial"/>
                <a:cs typeface="Arial"/>
              </a:rPr>
              <a:t>DIRECTOR DE OBRAS PÚBLICAS O RESPONSABLE</a:t>
            </a:r>
          </a:p>
        </xdr:txBody>
      </xdr:sp>
    </xdr:grpSp>
    <xdr:clientData/>
  </xdr:twoCellAnchor>
  <xdr:twoCellAnchor>
    <xdr:from>
      <xdr:col>1</xdr:col>
      <xdr:colOff>302559</xdr:colOff>
      <xdr:row>0</xdr:row>
      <xdr:rowOff>212911</xdr:rowOff>
    </xdr:from>
    <xdr:to>
      <xdr:col>1</xdr:col>
      <xdr:colOff>687791</xdr:colOff>
      <xdr:row>2</xdr:row>
      <xdr:rowOff>91514</xdr:rowOff>
    </xdr:to>
    <xdr:sp macro="" textlink="">
      <xdr:nvSpPr>
        <xdr:cNvPr id="8" name="Elipse 7"/>
        <xdr:cNvSpPr/>
      </xdr:nvSpPr>
      <xdr:spPr>
        <a:xfrm>
          <a:off x="1636059" y="212911"/>
          <a:ext cx="385232" cy="349250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MX" sz="1100">
              <a:solidFill>
                <a:schemeClr val="tx1"/>
              </a:solidFill>
            </a:rPr>
            <a:t>1</a:t>
          </a:r>
        </a:p>
      </xdr:txBody>
    </xdr:sp>
    <xdr:clientData/>
  </xdr:twoCellAnchor>
  <xdr:twoCellAnchor>
    <xdr:from>
      <xdr:col>0</xdr:col>
      <xdr:colOff>936812</xdr:colOff>
      <xdr:row>2</xdr:row>
      <xdr:rowOff>174811</xdr:rowOff>
    </xdr:from>
    <xdr:to>
      <xdr:col>0</xdr:col>
      <xdr:colOff>1322044</xdr:colOff>
      <xdr:row>4</xdr:row>
      <xdr:rowOff>53414</xdr:rowOff>
    </xdr:to>
    <xdr:sp macro="" textlink="">
      <xdr:nvSpPr>
        <xdr:cNvPr id="9" name="Elipse 8"/>
        <xdr:cNvSpPr/>
      </xdr:nvSpPr>
      <xdr:spPr>
        <a:xfrm>
          <a:off x="936812" y="645458"/>
          <a:ext cx="385232" cy="349250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MX" sz="1100">
              <a:solidFill>
                <a:schemeClr val="tx1"/>
              </a:solidFill>
            </a:rPr>
            <a:t>2</a:t>
          </a:r>
        </a:p>
      </xdr:txBody>
    </xdr:sp>
    <xdr:clientData/>
  </xdr:twoCellAnchor>
  <xdr:twoCellAnchor>
    <xdr:from>
      <xdr:col>1</xdr:col>
      <xdr:colOff>495300</xdr:colOff>
      <xdr:row>3</xdr:row>
      <xdr:rowOff>181534</xdr:rowOff>
    </xdr:from>
    <xdr:to>
      <xdr:col>2</xdr:col>
      <xdr:colOff>118532</xdr:colOff>
      <xdr:row>5</xdr:row>
      <xdr:rowOff>48931</xdr:rowOff>
    </xdr:to>
    <xdr:sp macro="" textlink="">
      <xdr:nvSpPr>
        <xdr:cNvPr id="10" name="Elipse 9"/>
        <xdr:cNvSpPr/>
      </xdr:nvSpPr>
      <xdr:spPr>
        <a:xfrm>
          <a:off x="1828800" y="887505"/>
          <a:ext cx="385232" cy="349250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MX" sz="1100">
              <a:solidFill>
                <a:schemeClr val="tx1"/>
              </a:solidFill>
            </a:rPr>
            <a:t>3</a:t>
          </a:r>
        </a:p>
      </xdr:txBody>
    </xdr:sp>
    <xdr:clientData/>
  </xdr:twoCellAnchor>
  <xdr:twoCellAnchor>
    <xdr:from>
      <xdr:col>2</xdr:col>
      <xdr:colOff>389965</xdr:colOff>
      <xdr:row>4</xdr:row>
      <xdr:rowOff>221876</xdr:rowOff>
    </xdr:from>
    <xdr:to>
      <xdr:col>2</xdr:col>
      <xdr:colOff>775197</xdr:colOff>
      <xdr:row>6</xdr:row>
      <xdr:rowOff>89273</xdr:rowOff>
    </xdr:to>
    <xdr:sp macro="" textlink="">
      <xdr:nvSpPr>
        <xdr:cNvPr id="11" name="Elipse 10"/>
        <xdr:cNvSpPr/>
      </xdr:nvSpPr>
      <xdr:spPr>
        <a:xfrm>
          <a:off x="2485465" y="1163170"/>
          <a:ext cx="385232" cy="349250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MX" sz="1100">
              <a:solidFill>
                <a:schemeClr val="tx1"/>
              </a:solidFill>
            </a:rPr>
            <a:t>4</a:t>
          </a:r>
        </a:p>
      </xdr:txBody>
    </xdr:sp>
    <xdr:clientData/>
  </xdr:twoCellAnchor>
  <xdr:twoCellAnchor>
    <xdr:from>
      <xdr:col>0</xdr:col>
      <xdr:colOff>531159</xdr:colOff>
      <xdr:row>11</xdr:row>
      <xdr:rowOff>94130</xdr:rowOff>
    </xdr:from>
    <xdr:to>
      <xdr:col>0</xdr:col>
      <xdr:colOff>916391</xdr:colOff>
      <xdr:row>13</xdr:row>
      <xdr:rowOff>62380</xdr:rowOff>
    </xdr:to>
    <xdr:sp macro="" textlink="">
      <xdr:nvSpPr>
        <xdr:cNvPr id="12" name="Elipse 11"/>
        <xdr:cNvSpPr/>
      </xdr:nvSpPr>
      <xdr:spPr>
        <a:xfrm>
          <a:off x="531159" y="3567954"/>
          <a:ext cx="385232" cy="349250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MX" sz="1100">
              <a:solidFill>
                <a:schemeClr val="tx1"/>
              </a:solidFill>
            </a:rPr>
            <a:t>5</a:t>
          </a:r>
        </a:p>
      </xdr:txBody>
    </xdr:sp>
    <xdr:clientData/>
  </xdr:twoCellAnchor>
  <xdr:twoCellAnchor>
    <xdr:from>
      <xdr:col>1</xdr:col>
      <xdr:colOff>212912</xdr:colOff>
      <xdr:row>11</xdr:row>
      <xdr:rowOff>112058</xdr:rowOff>
    </xdr:from>
    <xdr:to>
      <xdr:col>1</xdr:col>
      <xdr:colOff>598144</xdr:colOff>
      <xdr:row>13</xdr:row>
      <xdr:rowOff>80308</xdr:rowOff>
    </xdr:to>
    <xdr:sp macro="" textlink="">
      <xdr:nvSpPr>
        <xdr:cNvPr id="13" name="Elipse 12"/>
        <xdr:cNvSpPr/>
      </xdr:nvSpPr>
      <xdr:spPr>
        <a:xfrm>
          <a:off x="1546412" y="3585882"/>
          <a:ext cx="385232" cy="349250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MX" sz="1100">
              <a:solidFill>
                <a:schemeClr val="tx1"/>
              </a:solidFill>
            </a:rPr>
            <a:t>6</a:t>
          </a:r>
        </a:p>
      </xdr:txBody>
    </xdr:sp>
    <xdr:clientData/>
  </xdr:twoCellAnchor>
  <xdr:twoCellAnchor>
    <xdr:from>
      <xdr:col>2</xdr:col>
      <xdr:colOff>567019</xdr:colOff>
      <xdr:row>11</xdr:row>
      <xdr:rowOff>118782</xdr:rowOff>
    </xdr:from>
    <xdr:to>
      <xdr:col>2</xdr:col>
      <xdr:colOff>952251</xdr:colOff>
      <xdr:row>13</xdr:row>
      <xdr:rowOff>87032</xdr:rowOff>
    </xdr:to>
    <xdr:sp macro="" textlink="">
      <xdr:nvSpPr>
        <xdr:cNvPr id="14" name="Elipse 13"/>
        <xdr:cNvSpPr/>
      </xdr:nvSpPr>
      <xdr:spPr>
        <a:xfrm>
          <a:off x="2662519" y="3592606"/>
          <a:ext cx="385232" cy="349250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MX" sz="1100">
              <a:solidFill>
                <a:schemeClr val="tx1"/>
              </a:solidFill>
            </a:rPr>
            <a:t>7</a:t>
          </a:r>
        </a:p>
      </xdr:txBody>
    </xdr:sp>
    <xdr:clientData/>
  </xdr:twoCellAnchor>
  <xdr:twoCellAnchor>
    <xdr:from>
      <xdr:col>3</xdr:col>
      <xdr:colOff>192740</xdr:colOff>
      <xdr:row>11</xdr:row>
      <xdr:rowOff>114301</xdr:rowOff>
    </xdr:from>
    <xdr:to>
      <xdr:col>3</xdr:col>
      <xdr:colOff>577972</xdr:colOff>
      <xdr:row>13</xdr:row>
      <xdr:rowOff>82551</xdr:rowOff>
    </xdr:to>
    <xdr:sp macro="" textlink="">
      <xdr:nvSpPr>
        <xdr:cNvPr id="15" name="Elipse 14"/>
        <xdr:cNvSpPr/>
      </xdr:nvSpPr>
      <xdr:spPr>
        <a:xfrm>
          <a:off x="3554505" y="3588125"/>
          <a:ext cx="385232" cy="349250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MX" sz="1100">
              <a:solidFill>
                <a:schemeClr val="tx1"/>
              </a:solidFill>
            </a:rPr>
            <a:t>8</a:t>
          </a:r>
        </a:p>
      </xdr:txBody>
    </xdr:sp>
    <xdr:clientData/>
  </xdr:twoCellAnchor>
  <xdr:twoCellAnchor>
    <xdr:from>
      <xdr:col>4</xdr:col>
      <xdr:colOff>188260</xdr:colOff>
      <xdr:row>11</xdr:row>
      <xdr:rowOff>132230</xdr:rowOff>
    </xdr:from>
    <xdr:to>
      <xdr:col>4</xdr:col>
      <xdr:colOff>573492</xdr:colOff>
      <xdr:row>13</xdr:row>
      <xdr:rowOff>100480</xdr:rowOff>
    </xdr:to>
    <xdr:sp macro="" textlink="">
      <xdr:nvSpPr>
        <xdr:cNvPr id="16" name="Elipse 15"/>
        <xdr:cNvSpPr/>
      </xdr:nvSpPr>
      <xdr:spPr>
        <a:xfrm>
          <a:off x="4267201" y="3606054"/>
          <a:ext cx="385232" cy="349250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MX" sz="1100">
              <a:solidFill>
                <a:schemeClr val="tx1"/>
              </a:solidFill>
            </a:rPr>
            <a:t>9</a:t>
          </a:r>
        </a:p>
      </xdr:txBody>
    </xdr:sp>
    <xdr:clientData/>
  </xdr:twoCellAnchor>
  <xdr:twoCellAnchor>
    <xdr:from>
      <xdr:col>5</xdr:col>
      <xdr:colOff>105334</xdr:colOff>
      <xdr:row>11</xdr:row>
      <xdr:rowOff>94129</xdr:rowOff>
    </xdr:from>
    <xdr:to>
      <xdr:col>5</xdr:col>
      <xdr:colOff>616323</xdr:colOff>
      <xdr:row>13</xdr:row>
      <xdr:rowOff>62379</xdr:rowOff>
    </xdr:to>
    <xdr:sp macro="" textlink="">
      <xdr:nvSpPr>
        <xdr:cNvPr id="17" name="Elipse 16"/>
        <xdr:cNvSpPr/>
      </xdr:nvSpPr>
      <xdr:spPr>
        <a:xfrm>
          <a:off x="5282452" y="3567953"/>
          <a:ext cx="510989" cy="349250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MX" sz="1100">
              <a:solidFill>
                <a:schemeClr val="tx1"/>
              </a:solidFill>
            </a:rPr>
            <a:t>10</a:t>
          </a:r>
        </a:p>
      </xdr:txBody>
    </xdr:sp>
    <xdr:clientData/>
  </xdr:twoCellAnchor>
  <xdr:twoCellAnchor>
    <xdr:from>
      <xdr:col>8</xdr:col>
      <xdr:colOff>112059</xdr:colOff>
      <xdr:row>11</xdr:row>
      <xdr:rowOff>134471</xdr:rowOff>
    </xdr:from>
    <xdr:to>
      <xdr:col>8</xdr:col>
      <xdr:colOff>649941</xdr:colOff>
      <xdr:row>13</xdr:row>
      <xdr:rowOff>102721</xdr:rowOff>
    </xdr:to>
    <xdr:sp macro="" textlink="">
      <xdr:nvSpPr>
        <xdr:cNvPr id="18" name="Elipse 17"/>
        <xdr:cNvSpPr/>
      </xdr:nvSpPr>
      <xdr:spPr>
        <a:xfrm>
          <a:off x="8068235" y="3608295"/>
          <a:ext cx="537882" cy="349250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MX" sz="1100">
              <a:solidFill>
                <a:schemeClr val="tx1"/>
              </a:solidFill>
            </a:rPr>
            <a:t>13</a:t>
          </a:r>
        </a:p>
      </xdr:txBody>
    </xdr:sp>
    <xdr:clientData/>
  </xdr:twoCellAnchor>
  <xdr:twoCellAnchor>
    <xdr:from>
      <xdr:col>7</xdr:col>
      <xdr:colOff>376517</xdr:colOff>
      <xdr:row>11</xdr:row>
      <xdr:rowOff>129989</xdr:rowOff>
    </xdr:from>
    <xdr:to>
      <xdr:col>7</xdr:col>
      <xdr:colOff>874058</xdr:colOff>
      <xdr:row>13</xdr:row>
      <xdr:rowOff>98239</xdr:rowOff>
    </xdr:to>
    <xdr:sp macro="" textlink="">
      <xdr:nvSpPr>
        <xdr:cNvPr id="19" name="Elipse 18"/>
        <xdr:cNvSpPr/>
      </xdr:nvSpPr>
      <xdr:spPr>
        <a:xfrm>
          <a:off x="7100046" y="3514165"/>
          <a:ext cx="497541" cy="349250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MX" sz="1100">
              <a:solidFill>
                <a:schemeClr val="tx1"/>
              </a:solidFill>
            </a:rPr>
            <a:t>12</a:t>
          </a:r>
        </a:p>
      </xdr:txBody>
    </xdr:sp>
    <xdr:clientData/>
  </xdr:twoCellAnchor>
  <xdr:twoCellAnchor>
    <xdr:from>
      <xdr:col>6</xdr:col>
      <xdr:colOff>51547</xdr:colOff>
      <xdr:row>11</xdr:row>
      <xdr:rowOff>85165</xdr:rowOff>
    </xdr:from>
    <xdr:to>
      <xdr:col>6</xdr:col>
      <xdr:colOff>549088</xdr:colOff>
      <xdr:row>13</xdr:row>
      <xdr:rowOff>53415</xdr:rowOff>
    </xdr:to>
    <xdr:sp macro="" textlink="">
      <xdr:nvSpPr>
        <xdr:cNvPr id="20" name="Elipse 19"/>
        <xdr:cNvSpPr/>
      </xdr:nvSpPr>
      <xdr:spPr>
        <a:xfrm>
          <a:off x="5990665" y="3558989"/>
          <a:ext cx="497541" cy="349250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MX" sz="1100">
              <a:solidFill>
                <a:schemeClr val="tx1"/>
              </a:solidFill>
            </a:rPr>
            <a:t>11</a:t>
          </a:r>
        </a:p>
      </xdr:txBody>
    </xdr:sp>
    <xdr:clientData/>
  </xdr:twoCellAnchor>
  <xdr:twoCellAnchor>
    <xdr:from>
      <xdr:col>9</xdr:col>
      <xdr:colOff>259976</xdr:colOff>
      <xdr:row>11</xdr:row>
      <xdr:rowOff>125505</xdr:rowOff>
    </xdr:from>
    <xdr:to>
      <xdr:col>9</xdr:col>
      <xdr:colOff>750794</xdr:colOff>
      <xdr:row>13</xdr:row>
      <xdr:rowOff>93755</xdr:rowOff>
    </xdr:to>
    <xdr:sp macro="" textlink="">
      <xdr:nvSpPr>
        <xdr:cNvPr id="21" name="Elipse 20"/>
        <xdr:cNvSpPr/>
      </xdr:nvSpPr>
      <xdr:spPr>
        <a:xfrm>
          <a:off x="9123829" y="3599329"/>
          <a:ext cx="490818" cy="349250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MX" sz="1100">
              <a:solidFill>
                <a:schemeClr val="tx1"/>
              </a:solidFill>
            </a:rPr>
            <a:t>14</a:t>
          </a:r>
        </a:p>
      </xdr:txBody>
    </xdr:sp>
    <xdr:clientData/>
  </xdr:twoCellAnchor>
  <xdr:twoCellAnchor>
    <xdr:from>
      <xdr:col>10</xdr:col>
      <xdr:colOff>121024</xdr:colOff>
      <xdr:row>11</xdr:row>
      <xdr:rowOff>121024</xdr:rowOff>
    </xdr:from>
    <xdr:to>
      <xdr:col>10</xdr:col>
      <xdr:colOff>638736</xdr:colOff>
      <xdr:row>13</xdr:row>
      <xdr:rowOff>89274</xdr:rowOff>
    </xdr:to>
    <xdr:sp macro="" textlink="">
      <xdr:nvSpPr>
        <xdr:cNvPr id="22" name="Elipse 21"/>
        <xdr:cNvSpPr/>
      </xdr:nvSpPr>
      <xdr:spPr>
        <a:xfrm>
          <a:off x="10161495" y="3594848"/>
          <a:ext cx="517712" cy="349250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MX" sz="1100">
              <a:solidFill>
                <a:schemeClr val="tx1"/>
              </a:solidFill>
            </a:rPr>
            <a:t>15</a:t>
          </a:r>
        </a:p>
      </xdr:txBody>
    </xdr:sp>
    <xdr:clientData/>
  </xdr:twoCellAnchor>
  <xdr:twoCellAnchor>
    <xdr:from>
      <xdr:col>11</xdr:col>
      <xdr:colOff>150160</xdr:colOff>
      <xdr:row>11</xdr:row>
      <xdr:rowOff>116541</xdr:rowOff>
    </xdr:from>
    <xdr:to>
      <xdr:col>11</xdr:col>
      <xdr:colOff>627530</xdr:colOff>
      <xdr:row>13</xdr:row>
      <xdr:rowOff>84791</xdr:rowOff>
    </xdr:to>
    <xdr:sp macro="" textlink="">
      <xdr:nvSpPr>
        <xdr:cNvPr id="23" name="Elipse 22"/>
        <xdr:cNvSpPr/>
      </xdr:nvSpPr>
      <xdr:spPr>
        <a:xfrm>
          <a:off x="11087101" y="3590365"/>
          <a:ext cx="477370" cy="349250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MX" sz="1100">
              <a:solidFill>
                <a:schemeClr val="tx1"/>
              </a:solidFill>
            </a:rPr>
            <a:t>16</a:t>
          </a:r>
        </a:p>
      </xdr:txBody>
    </xdr:sp>
    <xdr:clientData/>
  </xdr:twoCellAnchor>
  <xdr:twoCellAnchor>
    <xdr:from>
      <xdr:col>12</xdr:col>
      <xdr:colOff>168088</xdr:colOff>
      <xdr:row>11</xdr:row>
      <xdr:rowOff>112060</xdr:rowOff>
    </xdr:from>
    <xdr:to>
      <xdr:col>12</xdr:col>
      <xdr:colOff>683558</xdr:colOff>
      <xdr:row>13</xdr:row>
      <xdr:rowOff>80310</xdr:rowOff>
    </xdr:to>
    <xdr:sp macro="" textlink="">
      <xdr:nvSpPr>
        <xdr:cNvPr id="24" name="Elipse 23"/>
        <xdr:cNvSpPr/>
      </xdr:nvSpPr>
      <xdr:spPr>
        <a:xfrm>
          <a:off x="12001500" y="3585884"/>
          <a:ext cx="515470" cy="349250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MX" sz="1100">
              <a:solidFill>
                <a:schemeClr val="tx1"/>
              </a:solidFill>
            </a:rPr>
            <a:t>17</a:t>
          </a:r>
        </a:p>
      </xdr:txBody>
    </xdr:sp>
    <xdr:clientData/>
  </xdr:twoCellAnchor>
  <xdr:twoCellAnchor>
    <xdr:from>
      <xdr:col>2</xdr:col>
      <xdr:colOff>403412</xdr:colOff>
      <xdr:row>15</xdr:row>
      <xdr:rowOff>0</xdr:rowOff>
    </xdr:from>
    <xdr:to>
      <xdr:col>2</xdr:col>
      <xdr:colOff>1053353</xdr:colOff>
      <xdr:row>21</xdr:row>
      <xdr:rowOff>44824</xdr:rowOff>
    </xdr:to>
    <xdr:sp macro="" textlink="">
      <xdr:nvSpPr>
        <xdr:cNvPr id="26" name="Flecha derecha 25"/>
        <xdr:cNvSpPr/>
      </xdr:nvSpPr>
      <xdr:spPr>
        <a:xfrm rot="16200000">
          <a:off x="2229971" y="4504765"/>
          <a:ext cx="1187824" cy="649941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MX" sz="1100"/>
        </a:p>
      </xdr:txBody>
    </xdr:sp>
    <xdr:clientData/>
  </xdr:twoCellAnchor>
  <xdr:twoCellAnchor>
    <xdr:from>
      <xdr:col>9</xdr:col>
      <xdr:colOff>168093</xdr:colOff>
      <xdr:row>15</xdr:row>
      <xdr:rowOff>0</xdr:rowOff>
    </xdr:from>
    <xdr:to>
      <xdr:col>9</xdr:col>
      <xdr:colOff>818034</xdr:colOff>
      <xdr:row>21</xdr:row>
      <xdr:rowOff>44824</xdr:rowOff>
    </xdr:to>
    <xdr:sp macro="" textlink="">
      <xdr:nvSpPr>
        <xdr:cNvPr id="27" name="Flecha derecha 26"/>
        <xdr:cNvSpPr/>
      </xdr:nvSpPr>
      <xdr:spPr>
        <a:xfrm rot="16200000">
          <a:off x="8763005" y="4504765"/>
          <a:ext cx="1187824" cy="649941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MX" sz="1100"/>
        </a:p>
      </xdr:txBody>
    </xdr:sp>
    <xdr:clientData/>
  </xdr:twoCellAnchor>
  <xdr:oneCellAnchor>
    <xdr:from>
      <xdr:col>9</xdr:col>
      <xdr:colOff>966107</xdr:colOff>
      <xdr:row>15</xdr:row>
      <xdr:rowOff>41453</xdr:rowOff>
    </xdr:from>
    <xdr:ext cx="3633108" cy="747761"/>
    <xdr:sp macro="" textlink="">
      <xdr:nvSpPr>
        <xdr:cNvPr id="29" name="Rectángulo 28"/>
        <xdr:cNvSpPr/>
      </xdr:nvSpPr>
      <xdr:spPr>
        <a:xfrm>
          <a:off x="10218964" y="4314096"/>
          <a:ext cx="3633108" cy="747761"/>
        </a:xfrm>
        <a:prstGeom prst="rect">
          <a:avLst/>
        </a:prstGeom>
        <a:noFill/>
      </xdr:spPr>
      <xdr:txBody>
        <a:bodyPr wrap="square" lIns="91440" tIns="45720" rIns="91440" bIns="45720">
          <a:noAutofit/>
        </a:bodyPr>
        <a:lstStyle/>
        <a:p>
          <a:pPr algn="ctr"/>
          <a:r>
            <a:rPr lang="es-ES" sz="5400" b="1" cap="none" spc="0">
              <a:ln w="12700">
                <a:solidFill>
                  <a:schemeClr val="accent1"/>
                </a:solidFill>
                <a:prstDash val="solid"/>
              </a:ln>
              <a:pattFill prst="pct50">
                <a:fgClr>
                  <a:schemeClr val="accent1"/>
                </a:fgClr>
                <a:bgClr>
                  <a:schemeClr val="accent1">
                    <a:lumMod val="20000"/>
                    <a:lumOff val="80000"/>
                  </a:schemeClr>
                </a:bgClr>
              </a:pattFill>
              <a:effectLst>
                <a:outerShdw dist="38100" dir="2640000" algn="bl" rotWithShape="0">
                  <a:schemeClr val="accent1"/>
                </a:outerShdw>
              </a:effectLst>
            </a:rPr>
            <a:t>Solo</a:t>
          </a:r>
          <a:r>
            <a:rPr lang="es-ES" sz="5400" b="1" cap="none" spc="0" baseline="0">
              <a:ln w="12700">
                <a:solidFill>
                  <a:schemeClr val="accent1"/>
                </a:solidFill>
                <a:prstDash val="solid"/>
              </a:ln>
              <a:pattFill prst="pct50">
                <a:fgClr>
                  <a:schemeClr val="accent1"/>
                </a:fgClr>
                <a:bgClr>
                  <a:schemeClr val="accent1">
                    <a:lumMod val="20000"/>
                    <a:lumOff val="80000"/>
                  </a:schemeClr>
                </a:bgClr>
              </a:pattFill>
              <a:effectLst>
                <a:outerShdw dist="38100" dir="2640000" algn="bl" rotWithShape="0">
                  <a:schemeClr val="accent1"/>
                </a:outerShdw>
              </a:effectLst>
            </a:rPr>
            <a:t> 1 lleno</a:t>
          </a:r>
          <a:endParaRPr lang="es-ES" sz="5400" b="1" cap="none" spc="0">
            <a:ln w="12700">
              <a:solidFill>
                <a:schemeClr val="accent1"/>
              </a:solidFill>
              <a:prstDash val="solid"/>
            </a:ln>
            <a:pattFill prst="pct50">
              <a:fgClr>
                <a:schemeClr val="accent1"/>
              </a:fgClr>
              <a:bgClr>
                <a:schemeClr val="accent1">
                  <a:lumMod val="20000"/>
                  <a:lumOff val="80000"/>
                </a:schemeClr>
              </a:bgClr>
            </a:pattFill>
            <a:effectLst>
              <a:outerShdw dist="38100" dir="2640000" algn="bl" rotWithShape="0">
                <a:schemeClr val="accent1"/>
              </a:outerShdw>
            </a:effectLst>
          </a:endParaRPr>
        </a:p>
      </xdr:txBody>
    </xdr:sp>
    <xdr:clientData/>
  </xdr:oneCellAnchor>
  <xdr:oneCellAnchor>
    <xdr:from>
      <xdr:col>4</xdr:col>
      <xdr:colOff>244929</xdr:colOff>
      <xdr:row>15</xdr:row>
      <xdr:rowOff>95250</xdr:rowOff>
    </xdr:from>
    <xdr:ext cx="535659" cy="937629"/>
    <xdr:sp macro="" textlink="">
      <xdr:nvSpPr>
        <xdr:cNvPr id="30" name="Rectángulo 29"/>
        <xdr:cNvSpPr/>
      </xdr:nvSpPr>
      <xdr:spPr>
        <a:xfrm>
          <a:off x="4653643" y="4367893"/>
          <a:ext cx="535659" cy="937629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es-ES" sz="5400" b="1" cap="none" spc="0">
              <a:ln w="12700">
                <a:solidFill>
                  <a:schemeClr val="accent1"/>
                </a:solidFill>
                <a:prstDash val="solid"/>
              </a:ln>
              <a:pattFill prst="pct50">
                <a:fgClr>
                  <a:schemeClr val="accent1"/>
                </a:fgClr>
                <a:bgClr>
                  <a:schemeClr val="accent1">
                    <a:lumMod val="20000"/>
                    <a:lumOff val="80000"/>
                  </a:schemeClr>
                </a:bgClr>
              </a:pattFill>
              <a:effectLst>
                <a:outerShdw dist="38100" dir="2640000" algn="bl" rotWithShape="0">
                  <a:schemeClr val="accent1"/>
                </a:outerShdw>
              </a:effectLst>
            </a:rPr>
            <a:t>4</a:t>
          </a:r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0</xdr:row>
      <xdr:rowOff>57150</xdr:rowOff>
    </xdr:from>
    <xdr:to>
      <xdr:col>1</xdr:col>
      <xdr:colOff>257735</xdr:colOff>
      <xdr:row>2</xdr:row>
      <xdr:rowOff>145676</xdr:rowOff>
    </xdr:to>
    <xdr:sp macro="" textlink="">
      <xdr:nvSpPr>
        <xdr:cNvPr id="2" name="CuadroTexto 1"/>
        <xdr:cNvSpPr txBox="1"/>
      </xdr:nvSpPr>
      <xdr:spPr>
        <a:xfrm>
          <a:off x="85725" y="57150"/>
          <a:ext cx="1505510" cy="469526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 anchorCtr="0"/>
        <a:lstStyle/>
        <a:p>
          <a:r>
            <a:rPr lang="es-MX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LOGO</a:t>
          </a:r>
          <a:r>
            <a:rPr lang="es-MX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TIPO DEL SUJETO DE REVISIÓN</a:t>
          </a:r>
          <a:endParaRPr lang="es-MX">
            <a:effectLst/>
          </a:endParaRPr>
        </a:p>
      </xdr:txBody>
    </xdr:sp>
    <xdr:clientData/>
  </xdr:twoCellAnchor>
  <xdr:twoCellAnchor>
    <xdr:from>
      <xdr:col>0</xdr:col>
      <xdr:colOff>180975</xdr:colOff>
      <xdr:row>54</xdr:row>
      <xdr:rowOff>133350</xdr:rowOff>
    </xdr:from>
    <xdr:to>
      <xdr:col>6</xdr:col>
      <xdr:colOff>942975</xdr:colOff>
      <xdr:row>60</xdr:row>
      <xdr:rowOff>133351</xdr:rowOff>
    </xdr:to>
    <xdr:grpSp>
      <xdr:nvGrpSpPr>
        <xdr:cNvPr id="3" name="1 Grupo"/>
        <xdr:cNvGrpSpPr>
          <a:grpSpLocks/>
        </xdr:cNvGrpSpPr>
      </xdr:nvGrpSpPr>
      <xdr:grpSpPr bwMode="auto">
        <a:xfrm>
          <a:off x="180975" y="11820525"/>
          <a:ext cx="7191375" cy="1028701"/>
          <a:chOff x="326183" y="9510795"/>
          <a:chExt cx="6308850" cy="1061375"/>
        </a:xfrm>
      </xdr:grpSpPr>
      <xdr:sp macro="" textlink="">
        <xdr:nvSpPr>
          <xdr:cNvPr id="4" name="AutoShape 14"/>
          <xdr:cNvSpPr>
            <a:spLocks noChangeArrowheads="1"/>
          </xdr:cNvSpPr>
        </xdr:nvSpPr>
        <xdr:spPr bwMode="auto">
          <a:xfrm>
            <a:off x="326183" y="9538357"/>
            <a:ext cx="1201263" cy="1020024"/>
          </a:xfrm>
          <a:prstGeom prst="roundRect">
            <a:avLst>
              <a:gd name="adj" fmla="val 16667"/>
            </a:avLst>
          </a:prstGeom>
          <a:solidFill>
            <a:srgbClr val="FFFFFF"/>
          </a:solidFill>
          <a:ln w="9525">
            <a:solidFill>
              <a:srgbClr val="000000"/>
            </a:solidFill>
            <a:round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r>
              <a:rPr lang="es-MX" sz="700" b="1" i="0" strike="noStrike">
                <a:solidFill>
                  <a:srgbClr val="000000"/>
                </a:solidFill>
                <a:latin typeface="Arial"/>
                <a:cs typeface="Arial"/>
              </a:rPr>
              <a:t>NOMBRE Y FIRMA</a:t>
            </a:r>
          </a:p>
          <a:p>
            <a:pPr algn="ctr" rtl="1">
              <a:defRPr sz="1000"/>
            </a:pPr>
            <a:r>
              <a:rPr lang="es-MX" sz="700" b="1" i="0" strike="noStrike">
                <a:solidFill>
                  <a:srgbClr val="000000"/>
                </a:solidFill>
                <a:latin typeface="Arial"/>
                <a:cs typeface="Arial"/>
              </a:rPr>
              <a:t>PRESIDENTE MUNICIPAL O TITULAR</a:t>
            </a:r>
          </a:p>
        </xdr:txBody>
      </xdr:sp>
      <xdr:sp macro="" textlink="">
        <xdr:nvSpPr>
          <xdr:cNvPr id="5" name="AutoShape 16"/>
          <xdr:cNvSpPr>
            <a:spLocks noChangeArrowheads="1"/>
          </xdr:cNvSpPr>
        </xdr:nvSpPr>
        <xdr:spPr bwMode="auto">
          <a:xfrm>
            <a:off x="3778699" y="9524576"/>
            <a:ext cx="1227959" cy="1040702"/>
          </a:xfrm>
          <a:prstGeom prst="roundRect">
            <a:avLst>
              <a:gd name="adj" fmla="val 16667"/>
            </a:avLst>
          </a:prstGeom>
          <a:solidFill>
            <a:srgbClr val="FFFFFF"/>
          </a:solidFill>
          <a:ln w="9525">
            <a:solidFill>
              <a:srgbClr val="000000"/>
            </a:solidFill>
            <a:round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r>
              <a:rPr lang="es-MX" sz="700" b="1" i="0" strike="noStrike">
                <a:solidFill>
                  <a:srgbClr val="000000"/>
                </a:solidFill>
                <a:latin typeface="Arial"/>
                <a:cs typeface="Arial"/>
              </a:rPr>
              <a:t>NOMBRE Y FIRMA</a:t>
            </a:r>
          </a:p>
          <a:p>
            <a:pPr algn="ctr" rtl="1">
              <a:defRPr sz="1000"/>
            </a:pPr>
            <a:r>
              <a:rPr lang="es-MX" sz="700" b="1" i="0" strike="noStrike">
                <a:solidFill>
                  <a:srgbClr val="000000"/>
                </a:solidFill>
                <a:latin typeface="Arial"/>
                <a:cs typeface="Arial"/>
              </a:rPr>
              <a:t>CONTRALOR MUNICIPAL O REPRESENTANTE DE LA CONTRALORÍA</a:t>
            </a:r>
          </a:p>
        </xdr:txBody>
      </xdr:sp>
      <xdr:sp macro="" textlink="">
        <xdr:nvSpPr>
          <xdr:cNvPr id="6" name="AutoShape 17"/>
          <xdr:cNvSpPr>
            <a:spLocks noChangeArrowheads="1"/>
          </xdr:cNvSpPr>
        </xdr:nvSpPr>
        <xdr:spPr bwMode="auto">
          <a:xfrm>
            <a:off x="2070238" y="9538361"/>
            <a:ext cx="1201263" cy="1033809"/>
          </a:xfrm>
          <a:prstGeom prst="roundRect">
            <a:avLst>
              <a:gd name="adj" fmla="val 16667"/>
            </a:avLst>
          </a:prstGeom>
          <a:solidFill>
            <a:srgbClr val="FFFFFF"/>
          </a:solidFill>
          <a:ln w="9525">
            <a:solidFill>
              <a:srgbClr val="000000"/>
            </a:solidFill>
            <a:round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r>
              <a:rPr lang="es-MX" sz="700" b="1" i="0" strike="noStrike">
                <a:solidFill>
                  <a:srgbClr val="000000"/>
                </a:solidFill>
                <a:latin typeface="Arial"/>
                <a:cs typeface="Arial"/>
              </a:rPr>
              <a:t>NOMBRE Y FIRMA</a:t>
            </a:r>
          </a:p>
          <a:p>
            <a:pPr algn="ctr" rtl="1">
              <a:defRPr sz="1000"/>
            </a:pPr>
            <a:r>
              <a:rPr lang="es-MX" sz="700" b="1" i="0" strike="noStrike">
                <a:solidFill>
                  <a:srgbClr val="000000"/>
                </a:solidFill>
                <a:latin typeface="Arial"/>
                <a:cs typeface="Arial"/>
              </a:rPr>
              <a:t>TESORERO MUNICIPAL </a:t>
            </a:r>
            <a:r>
              <a:rPr lang="es-MX" sz="700" b="1" i="0" strike="noStrike" baseline="0">
                <a:solidFill>
                  <a:srgbClr val="000000"/>
                </a:solidFill>
                <a:latin typeface="Arial"/>
                <a:cs typeface="Arial"/>
              </a:rPr>
              <a:t> O EQUIVALENTE</a:t>
            </a: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</xdr:txBody>
      </xdr:sp>
      <xdr:sp macro="" textlink="">
        <xdr:nvSpPr>
          <xdr:cNvPr id="7" name="AutoShape 19"/>
          <xdr:cNvSpPr>
            <a:spLocks noChangeArrowheads="1"/>
          </xdr:cNvSpPr>
        </xdr:nvSpPr>
        <xdr:spPr bwMode="auto">
          <a:xfrm>
            <a:off x="5344787" y="9510795"/>
            <a:ext cx="1290246" cy="1054484"/>
          </a:xfrm>
          <a:prstGeom prst="roundRect">
            <a:avLst>
              <a:gd name="adj" fmla="val 16667"/>
            </a:avLst>
          </a:prstGeom>
          <a:solidFill>
            <a:srgbClr val="FFFFFF"/>
          </a:solidFill>
          <a:ln w="9525">
            <a:solidFill>
              <a:srgbClr val="000000"/>
            </a:solidFill>
            <a:round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r>
              <a:rPr lang="es-MX" sz="700" b="1" i="0" strike="noStrike">
                <a:solidFill>
                  <a:srgbClr val="000000"/>
                </a:solidFill>
                <a:latin typeface="Arial"/>
                <a:cs typeface="Arial"/>
              </a:rPr>
              <a:t>NOMBRE Y FIRMA</a:t>
            </a:r>
          </a:p>
          <a:p>
            <a:pPr algn="ctr" rtl="1">
              <a:defRPr sz="1000"/>
            </a:pPr>
            <a:r>
              <a:rPr lang="es-MX" sz="700" b="1" i="0" strike="noStrike">
                <a:solidFill>
                  <a:srgbClr val="000000"/>
                </a:solidFill>
                <a:latin typeface="Arial"/>
                <a:cs typeface="Arial"/>
              </a:rPr>
              <a:t>DIRECTOR DE OBRAS PÚBLICAS O RESPONSABLE</a:t>
            </a:r>
          </a:p>
        </xdr:txBody>
      </xdr:sp>
    </xdr:grpSp>
    <xdr:clientData/>
  </xdr:twoCellAnchor>
  <xdr:twoCellAnchor>
    <xdr:from>
      <xdr:col>1</xdr:col>
      <xdr:colOff>358588</xdr:colOff>
      <xdr:row>0</xdr:row>
      <xdr:rowOff>89647</xdr:rowOff>
    </xdr:from>
    <xdr:to>
      <xdr:col>1</xdr:col>
      <xdr:colOff>743820</xdr:colOff>
      <xdr:row>2</xdr:row>
      <xdr:rowOff>57897</xdr:rowOff>
    </xdr:to>
    <xdr:sp macro="" textlink="">
      <xdr:nvSpPr>
        <xdr:cNvPr id="8" name="Elipse 7"/>
        <xdr:cNvSpPr/>
      </xdr:nvSpPr>
      <xdr:spPr>
        <a:xfrm>
          <a:off x="1692088" y="89647"/>
          <a:ext cx="385232" cy="349250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MX" sz="1100">
              <a:solidFill>
                <a:schemeClr val="tx1"/>
              </a:solidFill>
            </a:rPr>
            <a:t>1</a:t>
          </a:r>
        </a:p>
      </xdr:txBody>
    </xdr:sp>
    <xdr:clientData/>
  </xdr:twoCellAnchor>
  <xdr:twoCellAnchor>
    <xdr:from>
      <xdr:col>0</xdr:col>
      <xdr:colOff>555812</xdr:colOff>
      <xdr:row>3</xdr:row>
      <xdr:rowOff>96370</xdr:rowOff>
    </xdr:from>
    <xdr:to>
      <xdr:col>0</xdr:col>
      <xdr:colOff>941044</xdr:colOff>
      <xdr:row>5</xdr:row>
      <xdr:rowOff>53414</xdr:rowOff>
    </xdr:to>
    <xdr:sp macro="" textlink="">
      <xdr:nvSpPr>
        <xdr:cNvPr id="9" name="Elipse 8"/>
        <xdr:cNvSpPr/>
      </xdr:nvSpPr>
      <xdr:spPr>
        <a:xfrm>
          <a:off x="555812" y="667870"/>
          <a:ext cx="385232" cy="349250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MX" sz="1100">
              <a:solidFill>
                <a:schemeClr val="tx1"/>
              </a:solidFill>
            </a:rPr>
            <a:t>2</a:t>
          </a:r>
        </a:p>
      </xdr:txBody>
    </xdr:sp>
    <xdr:clientData/>
  </xdr:twoCellAnchor>
  <xdr:twoCellAnchor>
    <xdr:from>
      <xdr:col>1</xdr:col>
      <xdr:colOff>461682</xdr:colOff>
      <xdr:row>4</xdr:row>
      <xdr:rowOff>136711</xdr:rowOff>
    </xdr:from>
    <xdr:to>
      <xdr:col>2</xdr:col>
      <xdr:colOff>84914</xdr:colOff>
      <xdr:row>6</xdr:row>
      <xdr:rowOff>37726</xdr:rowOff>
    </xdr:to>
    <xdr:sp macro="" textlink="">
      <xdr:nvSpPr>
        <xdr:cNvPr id="10" name="Elipse 9"/>
        <xdr:cNvSpPr/>
      </xdr:nvSpPr>
      <xdr:spPr>
        <a:xfrm>
          <a:off x="1795182" y="898711"/>
          <a:ext cx="385232" cy="349250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MX" sz="1100">
              <a:solidFill>
                <a:schemeClr val="tx1"/>
              </a:solidFill>
            </a:rPr>
            <a:t>3</a:t>
          </a:r>
        </a:p>
      </xdr:txBody>
    </xdr:sp>
    <xdr:clientData/>
  </xdr:twoCellAnchor>
  <xdr:twoCellAnchor>
    <xdr:from>
      <xdr:col>2</xdr:col>
      <xdr:colOff>255495</xdr:colOff>
      <xdr:row>5</xdr:row>
      <xdr:rowOff>143435</xdr:rowOff>
    </xdr:from>
    <xdr:to>
      <xdr:col>2</xdr:col>
      <xdr:colOff>640727</xdr:colOff>
      <xdr:row>7</xdr:row>
      <xdr:rowOff>44450</xdr:rowOff>
    </xdr:to>
    <xdr:sp macro="" textlink="">
      <xdr:nvSpPr>
        <xdr:cNvPr id="11" name="Elipse 10"/>
        <xdr:cNvSpPr/>
      </xdr:nvSpPr>
      <xdr:spPr>
        <a:xfrm>
          <a:off x="2350995" y="1107141"/>
          <a:ext cx="385232" cy="349250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MX" sz="1100">
              <a:solidFill>
                <a:schemeClr val="tx1"/>
              </a:solidFill>
            </a:rPr>
            <a:t>4</a:t>
          </a:r>
        </a:p>
      </xdr:txBody>
    </xdr:sp>
    <xdr:clientData/>
  </xdr:twoCellAnchor>
  <xdr:twoCellAnchor>
    <xdr:from>
      <xdr:col>0</xdr:col>
      <xdr:colOff>504265</xdr:colOff>
      <xdr:row>12</xdr:row>
      <xdr:rowOff>131669</xdr:rowOff>
    </xdr:from>
    <xdr:to>
      <xdr:col>0</xdr:col>
      <xdr:colOff>927597</xdr:colOff>
      <xdr:row>14</xdr:row>
      <xdr:rowOff>22412</xdr:rowOff>
    </xdr:to>
    <xdr:sp macro="" textlink="">
      <xdr:nvSpPr>
        <xdr:cNvPr id="12" name="Elipse 11"/>
        <xdr:cNvSpPr/>
      </xdr:nvSpPr>
      <xdr:spPr>
        <a:xfrm>
          <a:off x="504265" y="3538257"/>
          <a:ext cx="423332" cy="271743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MX" sz="1100">
              <a:solidFill>
                <a:schemeClr val="tx1"/>
              </a:solidFill>
            </a:rPr>
            <a:t>5</a:t>
          </a:r>
        </a:p>
      </xdr:txBody>
    </xdr:sp>
    <xdr:clientData/>
  </xdr:twoCellAnchor>
  <xdr:twoCellAnchor>
    <xdr:from>
      <xdr:col>1</xdr:col>
      <xdr:colOff>201706</xdr:colOff>
      <xdr:row>12</xdr:row>
      <xdr:rowOff>132229</xdr:rowOff>
    </xdr:from>
    <xdr:to>
      <xdr:col>1</xdr:col>
      <xdr:colOff>586938</xdr:colOff>
      <xdr:row>14</xdr:row>
      <xdr:rowOff>24279</xdr:rowOff>
    </xdr:to>
    <xdr:sp macro="" textlink="">
      <xdr:nvSpPr>
        <xdr:cNvPr id="13" name="Elipse 12"/>
        <xdr:cNvSpPr/>
      </xdr:nvSpPr>
      <xdr:spPr>
        <a:xfrm>
          <a:off x="1535206" y="3538817"/>
          <a:ext cx="385232" cy="273050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MX" sz="1100">
              <a:solidFill>
                <a:schemeClr val="tx1"/>
              </a:solidFill>
            </a:rPr>
            <a:t>6</a:t>
          </a:r>
        </a:p>
      </xdr:txBody>
    </xdr:sp>
    <xdr:clientData/>
  </xdr:twoCellAnchor>
  <xdr:twoCellAnchor>
    <xdr:from>
      <xdr:col>2</xdr:col>
      <xdr:colOff>298076</xdr:colOff>
      <xdr:row>12</xdr:row>
      <xdr:rowOff>145676</xdr:rowOff>
    </xdr:from>
    <xdr:to>
      <xdr:col>2</xdr:col>
      <xdr:colOff>683308</xdr:colOff>
      <xdr:row>14</xdr:row>
      <xdr:rowOff>75826</xdr:rowOff>
    </xdr:to>
    <xdr:sp macro="" textlink="">
      <xdr:nvSpPr>
        <xdr:cNvPr id="14" name="Elipse 13"/>
        <xdr:cNvSpPr/>
      </xdr:nvSpPr>
      <xdr:spPr>
        <a:xfrm>
          <a:off x="2393576" y="3552264"/>
          <a:ext cx="385232" cy="311150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MX" sz="1100">
              <a:solidFill>
                <a:schemeClr val="tx1"/>
              </a:solidFill>
            </a:rPr>
            <a:t>7</a:t>
          </a:r>
        </a:p>
      </xdr:txBody>
    </xdr:sp>
    <xdr:clientData/>
  </xdr:twoCellAnchor>
  <xdr:twoCellAnchor>
    <xdr:from>
      <xdr:col>3</xdr:col>
      <xdr:colOff>428065</xdr:colOff>
      <xdr:row>12</xdr:row>
      <xdr:rowOff>179294</xdr:rowOff>
    </xdr:from>
    <xdr:to>
      <xdr:col>3</xdr:col>
      <xdr:colOff>813297</xdr:colOff>
      <xdr:row>14</xdr:row>
      <xdr:rowOff>71344</xdr:rowOff>
    </xdr:to>
    <xdr:sp macro="" textlink="">
      <xdr:nvSpPr>
        <xdr:cNvPr id="15" name="Elipse 14"/>
        <xdr:cNvSpPr/>
      </xdr:nvSpPr>
      <xdr:spPr>
        <a:xfrm>
          <a:off x="3789830" y="3585882"/>
          <a:ext cx="385232" cy="273050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MX" sz="1100">
              <a:solidFill>
                <a:schemeClr val="tx1"/>
              </a:solidFill>
            </a:rPr>
            <a:t>8</a:t>
          </a:r>
        </a:p>
      </xdr:txBody>
    </xdr:sp>
    <xdr:clientData/>
  </xdr:twoCellAnchor>
  <xdr:twoCellAnchor>
    <xdr:from>
      <xdr:col>5</xdr:col>
      <xdr:colOff>206187</xdr:colOff>
      <xdr:row>12</xdr:row>
      <xdr:rowOff>111498</xdr:rowOff>
    </xdr:from>
    <xdr:to>
      <xdr:col>5</xdr:col>
      <xdr:colOff>694764</xdr:colOff>
      <xdr:row>14</xdr:row>
      <xdr:rowOff>51173</xdr:rowOff>
    </xdr:to>
    <xdr:sp macro="" textlink="">
      <xdr:nvSpPr>
        <xdr:cNvPr id="17" name="Elipse 16"/>
        <xdr:cNvSpPr/>
      </xdr:nvSpPr>
      <xdr:spPr>
        <a:xfrm>
          <a:off x="5809128" y="3518086"/>
          <a:ext cx="488577" cy="320675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MX" sz="1100">
              <a:solidFill>
                <a:schemeClr val="tx1"/>
              </a:solidFill>
            </a:rPr>
            <a:t>10</a:t>
          </a:r>
        </a:p>
      </xdr:txBody>
    </xdr:sp>
    <xdr:clientData/>
  </xdr:twoCellAnchor>
  <xdr:twoCellAnchor>
    <xdr:from>
      <xdr:col>6</xdr:col>
      <xdr:colOff>212913</xdr:colOff>
      <xdr:row>12</xdr:row>
      <xdr:rowOff>124385</xdr:rowOff>
    </xdr:from>
    <xdr:to>
      <xdr:col>6</xdr:col>
      <xdr:colOff>773207</xdr:colOff>
      <xdr:row>14</xdr:row>
      <xdr:rowOff>35485</xdr:rowOff>
    </xdr:to>
    <xdr:sp macro="" textlink="">
      <xdr:nvSpPr>
        <xdr:cNvPr id="18" name="Elipse 17"/>
        <xdr:cNvSpPr/>
      </xdr:nvSpPr>
      <xdr:spPr>
        <a:xfrm>
          <a:off x="6645089" y="3530973"/>
          <a:ext cx="560294" cy="292100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MX" sz="1100">
              <a:solidFill>
                <a:schemeClr val="tx1"/>
              </a:solidFill>
            </a:rPr>
            <a:t>11</a:t>
          </a:r>
        </a:p>
      </xdr:txBody>
    </xdr:sp>
    <xdr:clientData/>
  </xdr:twoCellAnchor>
  <xdr:twoCellAnchor>
    <xdr:from>
      <xdr:col>4</xdr:col>
      <xdr:colOff>179293</xdr:colOff>
      <xdr:row>12</xdr:row>
      <xdr:rowOff>180414</xdr:rowOff>
    </xdr:from>
    <xdr:to>
      <xdr:col>4</xdr:col>
      <xdr:colOff>667870</xdr:colOff>
      <xdr:row>14</xdr:row>
      <xdr:rowOff>91514</xdr:rowOff>
    </xdr:to>
    <xdr:sp macro="" textlink="">
      <xdr:nvSpPr>
        <xdr:cNvPr id="20" name="Elipse 19"/>
        <xdr:cNvSpPr/>
      </xdr:nvSpPr>
      <xdr:spPr>
        <a:xfrm>
          <a:off x="5020234" y="3587002"/>
          <a:ext cx="488577" cy="292100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MX" sz="1100">
              <a:solidFill>
                <a:schemeClr val="tx1"/>
              </a:solidFill>
            </a:rPr>
            <a:t>9</a:t>
          </a:r>
        </a:p>
      </xdr:txBody>
    </xdr:sp>
    <xdr:clientData/>
  </xdr:twoCellAnchor>
  <xdr:twoCellAnchor>
    <xdr:from>
      <xdr:col>2</xdr:col>
      <xdr:colOff>302559</xdr:colOff>
      <xdr:row>16</xdr:row>
      <xdr:rowOff>33619</xdr:rowOff>
    </xdr:from>
    <xdr:to>
      <xdr:col>2</xdr:col>
      <xdr:colOff>952500</xdr:colOff>
      <xdr:row>22</xdr:row>
      <xdr:rowOff>78443</xdr:rowOff>
    </xdr:to>
    <xdr:sp macro="" textlink="">
      <xdr:nvSpPr>
        <xdr:cNvPr id="21" name="Flecha derecha 20"/>
        <xdr:cNvSpPr/>
      </xdr:nvSpPr>
      <xdr:spPr>
        <a:xfrm rot="16200000">
          <a:off x="2129118" y="4493560"/>
          <a:ext cx="1187824" cy="649941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MX" sz="1100"/>
        </a:p>
      </xdr:txBody>
    </xdr:sp>
    <xdr:clientData/>
  </xdr:twoCellAnchor>
  <xdr:twoCellAnchor>
    <xdr:from>
      <xdr:col>6</xdr:col>
      <xdr:colOff>190501</xdr:colOff>
      <xdr:row>16</xdr:row>
      <xdr:rowOff>22412</xdr:rowOff>
    </xdr:from>
    <xdr:to>
      <xdr:col>6</xdr:col>
      <xdr:colOff>840442</xdr:colOff>
      <xdr:row>22</xdr:row>
      <xdr:rowOff>67236</xdr:rowOff>
    </xdr:to>
    <xdr:sp macro="" textlink="">
      <xdr:nvSpPr>
        <xdr:cNvPr id="22" name="Flecha derecha 21"/>
        <xdr:cNvSpPr/>
      </xdr:nvSpPr>
      <xdr:spPr>
        <a:xfrm rot="16200000">
          <a:off x="6353736" y="4482353"/>
          <a:ext cx="1187824" cy="649941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MX" sz="1100"/>
        </a:p>
      </xdr:txBody>
    </xdr:sp>
    <xdr:clientData/>
  </xdr:twoCellAnchor>
  <xdr:oneCellAnchor>
    <xdr:from>
      <xdr:col>3</xdr:col>
      <xdr:colOff>493059</xdr:colOff>
      <xdr:row>16</xdr:row>
      <xdr:rowOff>156883</xdr:rowOff>
    </xdr:from>
    <xdr:ext cx="535659" cy="937629"/>
    <xdr:sp macro="" textlink="">
      <xdr:nvSpPr>
        <xdr:cNvPr id="23" name="Rectángulo 22"/>
        <xdr:cNvSpPr/>
      </xdr:nvSpPr>
      <xdr:spPr>
        <a:xfrm>
          <a:off x="3854824" y="4347883"/>
          <a:ext cx="535659" cy="937629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es-ES" sz="5400" b="1" cap="none" spc="0">
              <a:ln w="12700">
                <a:solidFill>
                  <a:schemeClr val="accent1"/>
                </a:solidFill>
                <a:prstDash val="solid"/>
              </a:ln>
              <a:pattFill prst="pct50">
                <a:fgClr>
                  <a:schemeClr val="accent1"/>
                </a:fgClr>
                <a:bgClr>
                  <a:schemeClr val="accent1">
                    <a:lumMod val="20000"/>
                    <a:lumOff val="80000"/>
                  </a:schemeClr>
                </a:bgClr>
              </a:pattFill>
              <a:effectLst>
                <a:outerShdw dist="38100" dir="2640000" algn="bl" rotWithShape="0">
                  <a:schemeClr val="accent1"/>
                </a:outerShdw>
              </a:effectLst>
            </a:rPr>
            <a:t>6</a:t>
          </a:r>
        </a:p>
      </xdr:txBody>
    </xdr:sp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</xdr:colOff>
      <xdr:row>0</xdr:row>
      <xdr:rowOff>28576</xdr:rowOff>
    </xdr:from>
    <xdr:to>
      <xdr:col>3</xdr:col>
      <xdr:colOff>400050</xdr:colOff>
      <xdr:row>3</xdr:row>
      <xdr:rowOff>107158</xdr:rowOff>
    </xdr:to>
    <xdr:sp macro="" textlink="">
      <xdr:nvSpPr>
        <xdr:cNvPr id="2" name="CuadroTexto 1"/>
        <xdr:cNvSpPr txBox="1"/>
      </xdr:nvSpPr>
      <xdr:spPr>
        <a:xfrm>
          <a:off x="800100" y="28576"/>
          <a:ext cx="1885950" cy="650082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 anchorCtr="0"/>
        <a:lstStyle/>
        <a:p>
          <a:pPr algn="ctr"/>
          <a:r>
            <a:rPr lang="es-MX" sz="1100"/>
            <a:t>LOGO</a:t>
          </a:r>
          <a:r>
            <a:rPr lang="es-MX" sz="1100" baseline="0"/>
            <a:t>TIPO DEL SUJETO DE REVISIÓN</a:t>
          </a:r>
          <a:endParaRPr lang="es-MX" sz="1100"/>
        </a:p>
      </xdr:txBody>
    </xdr:sp>
    <xdr:clientData/>
  </xdr:twoCellAnchor>
  <xdr:twoCellAnchor>
    <xdr:from>
      <xdr:col>3</xdr:col>
      <xdr:colOff>400050</xdr:colOff>
      <xdr:row>0</xdr:row>
      <xdr:rowOff>161926</xdr:rowOff>
    </xdr:from>
    <xdr:to>
      <xdr:col>3</xdr:col>
      <xdr:colOff>775758</xdr:colOff>
      <xdr:row>2</xdr:row>
      <xdr:rowOff>103718</xdr:rowOff>
    </xdr:to>
    <xdr:sp macro="" textlink="">
      <xdr:nvSpPr>
        <xdr:cNvPr id="3" name="Elipse 2"/>
        <xdr:cNvSpPr/>
      </xdr:nvSpPr>
      <xdr:spPr>
        <a:xfrm>
          <a:off x="2686050" y="161926"/>
          <a:ext cx="366183" cy="322792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MX" sz="1100">
              <a:solidFill>
                <a:schemeClr val="tx1"/>
              </a:solidFill>
            </a:rPr>
            <a:t>1</a:t>
          </a:r>
        </a:p>
      </xdr:txBody>
    </xdr:sp>
    <xdr:clientData/>
  </xdr:twoCellAnchor>
  <xdr:twoCellAnchor>
    <xdr:from>
      <xdr:col>2</xdr:col>
      <xdr:colOff>219075</xdr:colOff>
      <xdr:row>3</xdr:row>
      <xdr:rowOff>76201</xdr:rowOff>
    </xdr:from>
    <xdr:to>
      <xdr:col>2</xdr:col>
      <xdr:colOff>574675</xdr:colOff>
      <xdr:row>5</xdr:row>
      <xdr:rowOff>28576</xdr:rowOff>
    </xdr:to>
    <xdr:sp macro="" textlink="">
      <xdr:nvSpPr>
        <xdr:cNvPr id="4" name="Elipse 3"/>
        <xdr:cNvSpPr/>
      </xdr:nvSpPr>
      <xdr:spPr>
        <a:xfrm>
          <a:off x="1743075" y="647701"/>
          <a:ext cx="355600" cy="333375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MX" sz="1100">
              <a:solidFill>
                <a:schemeClr val="tx1"/>
              </a:solidFill>
            </a:rPr>
            <a:t>2</a:t>
          </a:r>
        </a:p>
      </xdr:txBody>
    </xdr:sp>
    <xdr:clientData/>
  </xdr:twoCellAnchor>
  <xdr:twoCellAnchor>
    <xdr:from>
      <xdr:col>3</xdr:col>
      <xdr:colOff>38100</xdr:colOff>
      <xdr:row>4</xdr:row>
      <xdr:rowOff>95250</xdr:rowOff>
    </xdr:from>
    <xdr:to>
      <xdr:col>3</xdr:col>
      <xdr:colOff>456142</xdr:colOff>
      <xdr:row>5</xdr:row>
      <xdr:rowOff>228600</xdr:rowOff>
    </xdr:to>
    <xdr:sp macro="" textlink="">
      <xdr:nvSpPr>
        <xdr:cNvPr id="5" name="Elipse 4"/>
        <xdr:cNvSpPr/>
      </xdr:nvSpPr>
      <xdr:spPr>
        <a:xfrm>
          <a:off x="2324100" y="857250"/>
          <a:ext cx="418042" cy="285750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MX" sz="1100">
              <a:solidFill>
                <a:schemeClr val="tx1"/>
              </a:solidFill>
            </a:rPr>
            <a:t>3</a:t>
          </a:r>
        </a:p>
      </xdr:txBody>
    </xdr:sp>
    <xdr:clientData/>
  </xdr:twoCellAnchor>
  <xdr:twoCellAnchor>
    <xdr:from>
      <xdr:col>3</xdr:col>
      <xdr:colOff>581025</xdr:colOff>
      <xdr:row>5</xdr:row>
      <xdr:rowOff>142875</xdr:rowOff>
    </xdr:from>
    <xdr:to>
      <xdr:col>3</xdr:col>
      <xdr:colOff>966257</xdr:colOff>
      <xdr:row>7</xdr:row>
      <xdr:rowOff>58208</xdr:rowOff>
    </xdr:to>
    <xdr:sp macro="" textlink="">
      <xdr:nvSpPr>
        <xdr:cNvPr id="6" name="Elipse 5"/>
        <xdr:cNvSpPr/>
      </xdr:nvSpPr>
      <xdr:spPr>
        <a:xfrm>
          <a:off x="2867025" y="1095375"/>
          <a:ext cx="185207" cy="296333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MX" sz="1100">
              <a:solidFill>
                <a:schemeClr val="tx1"/>
              </a:solidFill>
            </a:rPr>
            <a:t>4</a:t>
          </a:r>
        </a:p>
      </xdr:txBody>
    </xdr:sp>
    <xdr:clientData/>
  </xdr:twoCellAnchor>
  <xdr:twoCellAnchor>
    <xdr:from>
      <xdr:col>2</xdr:col>
      <xdr:colOff>444501</xdr:colOff>
      <xdr:row>19</xdr:row>
      <xdr:rowOff>75142</xdr:rowOff>
    </xdr:from>
    <xdr:to>
      <xdr:col>2</xdr:col>
      <xdr:colOff>864657</xdr:colOff>
      <xdr:row>21</xdr:row>
      <xdr:rowOff>105834</xdr:rowOff>
    </xdr:to>
    <xdr:sp macro="" textlink="">
      <xdr:nvSpPr>
        <xdr:cNvPr id="7" name="Elipse 6"/>
        <xdr:cNvSpPr/>
      </xdr:nvSpPr>
      <xdr:spPr>
        <a:xfrm>
          <a:off x="1344084" y="4371975"/>
          <a:ext cx="420156" cy="411692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MX" sz="1100">
              <a:solidFill>
                <a:schemeClr val="tx1"/>
              </a:solidFill>
            </a:rPr>
            <a:t>5</a:t>
          </a:r>
        </a:p>
      </xdr:txBody>
    </xdr:sp>
    <xdr:clientData/>
  </xdr:twoCellAnchor>
  <xdr:twoCellAnchor>
    <xdr:from>
      <xdr:col>3</xdr:col>
      <xdr:colOff>233891</xdr:colOff>
      <xdr:row>19</xdr:row>
      <xdr:rowOff>110066</xdr:rowOff>
    </xdr:from>
    <xdr:to>
      <xdr:col>3</xdr:col>
      <xdr:colOff>637115</xdr:colOff>
      <xdr:row>21</xdr:row>
      <xdr:rowOff>81491</xdr:rowOff>
    </xdr:to>
    <xdr:sp macro="" textlink="">
      <xdr:nvSpPr>
        <xdr:cNvPr id="8" name="Elipse 7"/>
        <xdr:cNvSpPr/>
      </xdr:nvSpPr>
      <xdr:spPr>
        <a:xfrm>
          <a:off x="2329391" y="4406899"/>
          <a:ext cx="403224" cy="352425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MX" sz="1100">
              <a:solidFill>
                <a:schemeClr val="tx1"/>
              </a:solidFill>
            </a:rPr>
            <a:t>6</a:t>
          </a:r>
        </a:p>
      </xdr:txBody>
    </xdr:sp>
    <xdr:clientData/>
  </xdr:twoCellAnchor>
  <xdr:twoCellAnchor>
    <xdr:from>
      <xdr:col>4</xdr:col>
      <xdr:colOff>423334</xdr:colOff>
      <xdr:row>19</xdr:row>
      <xdr:rowOff>138640</xdr:rowOff>
    </xdr:from>
    <xdr:to>
      <xdr:col>4</xdr:col>
      <xdr:colOff>810684</xdr:colOff>
      <xdr:row>21</xdr:row>
      <xdr:rowOff>158749</xdr:rowOff>
    </xdr:to>
    <xdr:sp macro="" textlink="">
      <xdr:nvSpPr>
        <xdr:cNvPr id="9" name="Elipse 8"/>
        <xdr:cNvSpPr/>
      </xdr:nvSpPr>
      <xdr:spPr>
        <a:xfrm>
          <a:off x="3524251" y="4435473"/>
          <a:ext cx="387350" cy="401109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MX" sz="1100">
              <a:solidFill>
                <a:schemeClr val="tx1"/>
              </a:solidFill>
            </a:rPr>
            <a:t>7</a:t>
          </a:r>
        </a:p>
      </xdr:txBody>
    </xdr:sp>
    <xdr:clientData/>
  </xdr:twoCellAnchor>
  <xdr:twoCellAnchor>
    <xdr:from>
      <xdr:col>5</xdr:col>
      <xdr:colOff>261409</xdr:colOff>
      <xdr:row>19</xdr:row>
      <xdr:rowOff>125942</xdr:rowOff>
    </xdr:from>
    <xdr:to>
      <xdr:col>5</xdr:col>
      <xdr:colOff>631825</xdr:colOff>
      <xdr:row>21</xdr:row>
      <xdr:rowOff>87842</xdr:rowOff>
    </xdr:to>
    <xdr:sp macro="" textlink="">
      <xdr:nvSpPr>
        <xdr:cNvPr id="10" name="Elipse 9"/>
        <xdr:cNvSpPr/>
      </xdr:nvSpPr>
      <xdr:spPr>
        <a:xfrm>
          <a:off x="4653492" y="4422775"/>
          <a:ext cx="370416" cy="342900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MX" sz="1100">
              <a:solidFill>
                <a:schemeClr val="tx1"/>
              </a:solidFill>
            </a:rPr>
            <a:t>8</a:t>
          </a:r>
        </a:p>
      </xdr:txBody>
    </xdr:sp>
    <xdr:clientData/>
  </xdr:twoCellAnchor>
  <xdr:twoCellAnchor>
    <xdr:from>
      <xdr:col>6</xdr:col>
      <xdr:colOff>172508</xdr:colOff>
      <xdr:row>19</xdr:row>
      <xdr:rowOff>129117</xdr:rowOff>
    </xdr:from>
    <xdr:to>
      <xdr:col>6</xdr:col>
      <xdr:colOff>667807</xdr:colOff>
      <xdr:row>21</xdr:row>
      <xdr:rowOff>139700</xdr:rowOff>
    </xdr:to>
    <xdr:sp macro="" textlink="">
      <xdr:nvSpPr>
        <xdr:cNvPr id="11" name="Elipse 10"/>
        <xdr:cNvSpPr/>
      </xdr:nvSpPr>
      <xdr:spPr>
        <a:xfrm>
          <a:off x="5644091" y="4425950"/>
          <a:ext cx="495299" cy="391583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MX" sz="1100">
              <a:solidFill>
                <a:schemeClr val="tx1"/>
              </a:solidFill>
            </a:rPr>
            <a:t>9</a:t>
          </a:r>
        </a:p>
      </xdr:txBody>
    </xdr:sp>
    <xdr:clientData/>
  </xdr:twoCellAnchor>
  <xdr:twoCellAnchor>
    <xdr:from>
      <xdr:col>7</xdr:col>
      <xdr:colOff>267758</xdr:colOff>
      <xdr:row>19</xdr:row>
      <xdr:rowOff>124883</xdr:rowOff>
    </xdr:from>
    <xdr:to>
      <xdr:col>7</xdr:col>
      <xdr:colOff>804333</xdr:colOff>
      <xdr:row>21</xdr:row>
      <xdr:rowOff>113241</xdr:rowOff>
    </xdr:to>
    <xdr:sp macro="" textlink="">
      <xdr:nvSpPr>
        <xdr:cNvPr id="12" name="Elipse 11"/>
        <xdr:cNvSpPr/>
      </xdr:nvSpPr>
      <xdr:spPr>
        <a:xfrm>
          <a:off x="6787091" y="4421716"/>
          <a:ext cx="536575" cy="369358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MX" sz="1100">
              <a:solidFill>
                <a:schemeClr val="tx1"/>
              </a:solidFill>
            </a:rPr>
            <a:t>10</a:t>
          </a:r>
        </a:p>
      </xdr:txBody>
    </xdr:sp>
    <xdr:clientData/>
  </xdr:twoCellAnchor>
  <xdr:twoCellAnchor>
    <xdr:from>
      <xdr:col>8</xdr:col>
      <xdr:colOff>191558</xdr:colOff>
      <xdr:row>19</xdr:row>
      <xdr:rowOff>107950</xdr:rowOff>
    </xdr:from>
    <xdr:to>
      <xdr:col>8</xdr:col>
      <xdr:colOff>776816</xdr:colOff>
      <xdr:row>21</xdr:row>
      <xdr:rowOff>126999</xdr:rowOff>
    </xdr:to>
    <xdr:sp macro="" textlink="">
      <xdr:nvSpPr>
        <xdr:cNvPr id="13" name="Elipse 12"/>
        <xdr:cNvSpPr/>
      </xdr:nvSpPr>
      <xdr:spPr>
        <a:xfrm>
          <a:off x="7811558" y="4404783"/>
          <a:ext cx="585258" cy="400049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MX" sz="1100">
              <a:solidFill>
                <a:schemeClr val="tx1"/>
              </a:solidFill>
            </a:rPr>
            <a:t>11</a:t>
          </a:r>
        </a:p>
      </xdr:txBody>
    </xdr:sp>
    <xdr:clientData/>
  </xdr:twoCellAnchor>
  <xdr:twoCellAnchor>
    <xdr:from>
      <xdr:col>9</xdr:col>
      <xdr:colOff>387352</xdr:colOff>
      <xdr:row>19</xdr:row>
      <xdr:rowOff>106892</xdr:rowOff>
    </xdr:from>
    <xdr:to>
      <xdr:col>9</xdr:col>
      <xdr:colOff>882652</xdr:colOff>
      <xdr:row>21</xdr:row>
      <xdr:rowOff>58209</xdr:rowOff>
    </xdr:to>
    <xdr:sp macro="" textlink="">
      <xdr:nvSpPr>
        <xdr:cNvPr id="15" name="Elipse 14"/>
        <xdr:cNvSpPr/>
      </xdr:nvSpPr>
      <xdr:spPr>
        <a:xfrm>
          <a:off x="9319685" y="4244975"/>
          <a:ext cx="495300" cy="268817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MX" sz="1100">
              <a:solidFill>
                <a:schemeClr val="tx1"/>
              </a:solidFill>
            </a:rPr>
            <a:t>12</a:t>
          </a:r>
        </a:p>
      </xdr:txBody>
    </xdr:sp>
    <xdr:clientData/>
  </xdr:twoCellAnchor>
  <xdr:twoCellAnchor>
    <xdr:from>
      <xdr:col>11</xdr:col>
      <xdr:colOff>357718</xdr:colOff>
      <xdr:row>19</xdr:row>
      <xdr:rowOff>113242</xdr:rowOff>
    </xdr:from>
    <xdr:to>
      <xdr:col>11</xdr:col>
      <xdr:colOff>899584</xdr:colOff>
      <xdr:row>21</xdr:row>
      <xdr:rowOff>74084</xdr:rowOff>
    </xdr:to>
    <xdr:sp macro="" textlink="">
      <xdr:nvSpPr>
        <xdr:cNvPr id="18" name="Elipse 17"/>
        <xdr:cNvSpPr/>
      </xdr:nvSpPr>
      <xdr:spPr>
        <a:xfrm>
          <a:off x="10993968" y="4410075"/>
          <a:ext cx="541866" cy="341842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MX" sz="1100">
              <a:solidFill>
                <a:schemeClr val="tx1"/>
              </a:solidFill>
            </a:rPr>
            <a:t>14</a:t>
          </a:r>
        </a:p>
      </xdr:txBody>
    </xdr:sp>
    <xdr:clientData/>
  </xdr:twoCellAnchor>
  <xdr:twoCellAnchor>
    <xdr:from>
      <xdr:col>12</xdr:col>
      <xdr:colOff>201083</xdr:colOff>
      <xdr:row>19</xdr:row>
      <xdr:rowOff>105833</xdr:rowOff>
    </xdr:from>
    <xdr:to>
      <xdr:col>12</xdr:col>
      <xdr:colOff>703790</xdr:colOff>
      <xdr:row>21</xdr:row>
      <xdr:rowOff>96308</xdr:rowOff>
    </xdr:to>
    <xdr:sp macro="" textlink="">
      <xdr:nvSpPr>
        <xdr:cNvPr id="19" name="Elipse 18"/>
        <xdr:cNvSpPr/>
      </xdr:nvSpPr>
      <xdr:spPr>
        <a:xfrm>
          <a:off x="12043833" y="4402666"/>
          <a:ext cx="502707" cy="371475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MX" sz="1100">
              <a:solidFill>
                <a:schemeClr val="tx1"/>
              </a:solidFill>
            </a:rPr>
            <a:t>15</a:t>
          </a:r>
        </a:p>
      </xdr:txBody>
    </xdr:sp>
    <xdr:clientData/>
  </xdr:twoCellAnchor>
  <xdr:twoCellAnchor>
    <xdr:from>
      <xdr:col>10</xdr:col>
      <xdr:colOff>222252</xdr:colOff>
      <xdr:row>19</xdr:row>
      <xdr:rowOff>89959</xdr:rowOff>
    </xdr:from>
    <xdr:to>
      <xdr:col>10</xdr:col>
      <xdr:colOff>717552</xdr:colOff>
      <xdr:row>21</xdr:row>
      <xdr:rowOff>41276</xdr:rowOff>
    </xdr:to>
    <xdr:sp macro="" textlink="">
      <xdr:nvSpPr>
        <xdr:cNvPr id="20" name="Elipse 19"/>
        <xdr:cNvSpPr/>
      </xdr:nvSpPr>
      <xdr:spPr>
        <a:xfrm>
          <a:off x="10202335" y="4228042"/>
          <a:ext cx="495300" cy="268817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MX" sz="1100">
              <a:solidFill>
                <a:schemeClr val="tx1"/>
              </a:solidFill>
            </a:rPr>
            <a:t>13</a:t>
          </a:r>
        </a:p>
      </xdr:txBody>
    </xdr:sp>
    <xdr:clientData/>
  </xdr:twoCellAnchor>
  <xdr:twoCellAnchor>
    <xdr:from>
      <xdr:col>1</xdr:col>
      <xdr:colOff>0</xdr:colOff>
      <xdr:row>36</xdr:row>
      <xdr:rowOff>38101</xdr:rowOff>
    </xdr:from>
    <xdr:to>
      <xdr:col>13</xdr:col>
      <xdr:colOff>31750</xdr:colOff>
      <xdr:row>42</xdr:row>
      <xdr:rowOff>19051</xdr:rowOff>
    </xdr:to>
    <xdr:grpSp>
      <xdr:nvGrpSpPr>
        <xdr:cNvPr id="21" name="1 Grupo"/>
        <xdr:cNvGrpSpPr>
          <a:grpSpLocks/>
        </xdr:cNvGrpSpPr>
      </xdr:nvGrpSpPr>
      <xdr:grpSpPr bwMode="auto">
        <a:xfrm>
          <a:off x="137583" y="7668684"/>
          <a:ext cx="14012334" cy="996950"/>
          <a:chOff x="326183" y="9510795"/>
          <a:chExt cx="6308850" cy="1061375"/>
        </a:xfrm>
      </xdr:grpSpPr>
      <xdr:sp macro="" textlink="">
        <xdr:nvSpPr>
          <xdr:cNvPr id="22" name="AutoShape 14"/>
          <xdr:cNvSpPr>
            <a:spLocks noChangeArrowheads="1"/>
          </xdr:cNvSpPr>
        </xdr:nvSpPr>
        <xdr:spPr bwMode="auto">
          <a:xfrm>
            <a:off x="326183" y="9538357"/>
            <a:ext cx="1201263" cy="1020024"/>
          </a:xfrm>
          <a:prstGeom prst="roundRect">
            <a:avLst>
              <a:gd name="adj" fmla="val 16667"/>
            </a:avLst>
          </a:prstGeom>
          <a:solidFill>
            <a:srgbClr val="FFFFFF"/>
          </a:solidFill>
          <a:ln w="9525">
            <a:solidFill>
              <a:srgbClr val="000000"/>
            </a:solidFill>
            <a:round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r>
              <a:rPr lang="es-MX" sz="700" b="1" i="0" strike="noStrike">
                <a:solidFill>
                  <a:srgbClr val="000000"/>
                </a:solidFill>
                <a:latin typeface="Arial"/>
                <a:cs typeface="Arial"/>
              </a:rPr>
              <a:t>NOMBRE Y FIRMA</a:t>
            </a:r>
          </a:p>
          <a:p>
            <a:pPr algn="ctr" rtl="1">
              <a:defRPr sz="1000"/>
            </a:pPr>
            <a:r>
              <a:rPr lang="es-MX" sz="700" b="1" i="0" strike="noStrike">
                <a:solidFill>
                  <a:srgbClr val="000000"/>
                </a:solidFill>
                <a:latin typeface="Arial"/>
                <a:cs typeface="Arial"/>
              </a:rPr>
              <a:t>PRESIDENTE MUNICIPAL O TITULAR</a:t>
            </a:r>
          </a:p>
        </xdr:txBody>
      </xdr:sp>
      <xdr:sp macro="" textlink="">
        <xdr:nvSpPr>
          <xdr:cNvPr id="23" name="AutoShape 16"/>
          <xdr:cNvSpPr>
            <a:spLocks noChangeArrowheads="1"/>
          </xdr:cNvSpPr>
        </xdr:nvSpPr>
        <xdr:spPr bwMode="auto">
          <a:xfrm>
            <a:off x="3778699" y="9524576"/>
            <a:ext cx="1227959" cy="1040702"/>
          </a:xfrm>
          <a:prstGeom prst="roundRect">
            <a:avLst>
              <a:gd name="adj" fmla="val 16667"/>
            </a:avLst>
          </a:prstGeom>
          <a:solidFill>
            <a:srgbClr val="FFFFFF"/>
          </a:solidFill>
          <a:ln w="9525">
            <a:solidFill>
              <a:srgbClr val="000000"/>
            </a:solidFill>
            <a:round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r>
              <a:rPr lang="es-MX" sz="700" b="1" i="0" strike="noStrike">
                <a:solidFill>
                  <a:srgbClr val="000000"/>
                </a:solidFill>
                <a:latin typeface="Arial"/>
                <a:cs typeface="Arial"/>
              </a:rPr>
              <a:t>NOMBRE Y FIRMA</a:t>
            </a:r>
          </a:p>
          <a:p>
            <a:pPr algn="ctr" rtl="1">
              <a:defRPr sz="1000"/>
            </a:pPr>
            <a:r>
              <a:rPr lang="es-MX" sz="700" b="1" i="0" strike="noStrike">
                <a:solidFill>
                  <a:srgbClr val="000000"/>
                </a:solidFill>
                <a:latin typeface="Arial"/>
                <a:cs typeface="Arial"/>
              </a:rPr>
              <a:t>CONTRALOR MUNICIPAL O REPRESENTANTE DE LA CONTRALORÍA</a:t>
            </a:r>
          </a:p>
        </xdr:txBody>
      </xdr:sp>
      <xdr:sp macro="" textlink="">
        <xdr:nvSpPr>
          <xdr:cNvPr id="24" name="AutoShape 17"/>
          <xdr:cNvSpPr>
            <a:spLocks noChangeArrowheads="1"/>
          </xdr:cNvSpPr>
        </xdr:nvSpPr>
        <xdr:spPr bwMode="auto">
          <a:xfrm>
            <a:off x="2070238" y="9538361"/>
            <a:ext cx="1201263" cy="1033809"/>
          </a:xfrm>
          <a:prstGeom prst="roundRect">
            <a:avLst>
              <a:gd name="adj" fmla="val 16667"/>
            </a:avLst>
          </a:prstGeom>
          <a:solidFill>
            <a:srgbClr val="FFFFFF"/>
          </a:solidFill>
          <a:ln w="9525">
            <a:solidFill>
              <a:srgbClr val="000000"/>
            </a:solidFill>
            <a:round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r>
              <a:rPr lang="es-MX" sz="700" b="1" i="0" strike="noStrike">
                <a:solidFill>
                  <a:srgbClr val="000000"/>
                </a:solidFill>
                <a:latin typeface="Arial"/>
                <a:cs typeface="Arial"/>
              </a:rPr>
              <a:t>NOMBRE Y FIRMA</a:t>
            </a:r>
          </a:p>
          <a:p>
            <a:pPr algn="ctr" rtl="1">
              <a:defRPr sz="1000"/>
            </a:pPr>
            <a:r>
              <a:rPr lang="es-MX" sz="700" b="1" i="0" strike="noStrike">
                <a:solidFill>
                  <a:srgbClr val="000000"/>
                </a:solidFill>
                <a:latin typeface="Arial"/>
                <a:cs typeface="Arial"/>
              </a:rPr>
              <a:t>TESORERO MUNICIPAL </a:t>
            </a:r>
            <a:r>
              <a:rPr lang="es-MX" sz="700" b="1" i="0" strike="noStrike" baseline="0">
                <a:solidFill>
                  <a:srgbClr val="000000"/>
                </a:solidFill>
                <a:latin typeface="Arial"/>
                <a:cs typeface="Arial"/>
              </a:rPr>
              <a:t> O EQUIVALENTE</a:t>
            </a: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</xdr:txBody>
      </xdr:sp>
      <xdr:sp macro="" textlink="">
        <xdr:nvSpPr>
          <xdr:cNvPr id="25" name="AutoShape 19"/>
          <xdr:cNvSpPr>
            <a:spLocks noChangeArrowheads="1"/>
          </xdr:cNvSpPr>
        </xdr:nvSpPr>
        <xdr:spPr bwMode="auto">
          <a:xfrm>
            <a:off x="5344787" y="9510795"/>
            <a:ext cx="1290246" cy="1054484"/>
          </a:xfrm>
          <a:prstGeom prst="roundRect">
            <a:avLst>
              <a:gd name="adj" fmla="val 16667"/>
            </a:avLst>
          </a:prstGeom>
          <a:solidFill>
            <a:srgbClr val="FFFFFF"/>
          </a:solidFill>
          <a:ln w="9525">
            <a:solidFill>
              <a:srgbClr val="000000"/>
            </a:solidFill>
            <a:round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r>
              <a:rPr lang="es-MX" sz="700" b="1" i="0" strike="noStrike">
                <a:solidFill>
                  <a:srgbClr val="000000"/>
                </a:solidFill>
                <a:latin typeface="Arial"/>
                <a:cs typeface="Arial"/>
              </a:rPr>
              <a:t>NOMBRE Y FIRMA</a:t>
            </a:r>
          </a:p>
          <a:p>
            <a:pPr algn="ctr" rtl="1">
              <a:defRPr sz="1000"/>
            </a:pPr>
            <a:r>
              <a:rPr lang="es-MX" sz="700" b="1" i="0" strike="noStrike">
                <a:solidFill>
                  <a:srgbClr val="000000"/>
                </a:solidFill>
                <a:latin typeface="Arial"/>
                <a:cs typeface="Arial"/>
              </a:rPr>
              <a:t>DIRECTOR DE OBRAS PÚBLICAS O RESPONSABLE</a:t>
            </a:r>
          </a:p>
        </xdr:txBody>
      </xdr:sp>
    </xdr:grp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</xdr:colOff>
      <xdr:row>0</xdr:row>
      <xdr:rowOff>28576</xdr:rowOff>
    </xdr:from>
    <xdr:to>
      <xdr:col>3</xdr:col>
      <xdr:colOff>400050</xdr:colOff>
      <xdr:row>3</xdr:row>
      <xdr:rowOff>107158</xdr:rowOff>
    </xdr:to>
    <xdr:sp macro="" textlink="">
      <xdr:nvSpPr>
        <xdr:cNvPr id="2" name="CuadroTexto 1"/>
        <xdr:cNvSpPr txBox="1"/>
      </xdr:nvSpPr>
      <xdr:spPr>
        <a:xfrm>
          <a:off x="190500" y="28576"/>
          <a:ext cx="2171700" cy="650082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 anchorCtr="0"/>
        <a:lstStyle/>
        <a:p>
          <a:pPr algn="ctr"/>
          <a:r>
            <a:rPr lang="es-MX" sz="1100"/>
            <a:t>LOGO</a:t>
          </a:r>
          <a:r>
            <a:rPr lang="es-MX" sz="1100" baseline="0"/>
            <a:t>TIPO DEL SUJETO DE REVISIÓN</a:t>
          </a:r>
          <a:endParaRPr lang="es-MX" sz="1100"/>
        </a:p>
      </xdr:txBody>
    </xdr:sp>
    <xdr:clientData/>
  </xdr:twoCellAnchor>
  <xdr:twoCellAnchor>
    <xdr:from>
      <xdr:col>0</xdr:col>
      <xdr:colOff>123825</xdr:colOff>
      <xdr:row>34</xdr:row>
      <xdr:rowOff>9526</xdr:rowOff>
    </xdr:from>
    <xdr:to>
      <xdr:col>10</xdr:col>
      <xdr:colOff>1190625</xdr:colOff>
      <xdr:row>39</xdr:row>
      <xdr:rowOff>161926</xdr:rowOff>
    </xdr:to>
    <xdr:grpSp>
      <xdr:nvGrpSpPr>
        <xdr:cNvPr id="3" name="1 Grupo"/>
        <xdr:cNvGrpSpPr>
          <a:grpSpLocks/>
        </xdr:cNvGrpSpPr>
      </xdr:nvGrpSpPr>
      <xdr:grpSpPr bwMode="auto">
        <a:xfrm>
          <a:off x="123825" y="7428443"/>
          <a:ext cx="10866967" cy="999066"/>
          <a:chOff x="326183" y="9510795"/>
          <a:chExt cx="6308850" cy="1061375"/>
        </a:xfrm>
      </xdr:grpSpPr>
      <xdr:sp macro="" textlink="">
        <xdr:nvSpPr>
          <xdr:cNvPr id="4" name="AutoShape 14"/>
          <xdr:cNvSpPr>
            <a:spLocks noChangeArrowheads="1"/>
          </xdr:cNvSpPr>
        </xdr:nvSpPr>
        <xdr:spPr bwMode="auto">
          <a:xfrm>
            <a:off x="326183" y="9538357"/>
            <a:ext cx="1201263" cy="1020024"/>
          </a:xfrm>
          <a:prstGeom prst="roundRect">
            <a:avLst>
              <a:gd name="adj" fmla="val 16667"/>
            </a:avLst>
          </a:prstGeom>
          <a:solidFill>
            <a:srgbClr val="FFFFFF"/>
          </a:solidFill>
          <a:ln w="9525">
            <a:solidFill>
              <a:srgbClr val="000000"/>
            </a:solidFill>
            <a:round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r>
              <a:rPr lang="es-MX" sz="700" b="1" i="0" strike="noStrike">
                <a:solidFill>
                  <a:srgbClr val="000000"/>
                </a:solidFill>
                <a:latin typeface="Arial"/>
                <a:cs typeface="Arial"/>
              </a:rPr>
              <a:t>NOMBRE Y FIRMA</a:t>
            </a:r>
          </a:p>
          <a:p>
            <a:pPr algn="ctr" rtl="1">
              <a:defRPr sz="1000"/>
            </a:pPr>
            <a:r>
              <a:rPr lang="es-MX" sz="700" b="1" i="0" strike="noStrike">
                <a:solidFill>
                  <a:srgbClr val="000000"/>
                </a:solidFill>
                <a:latin typeface="Arial"/>
                <a:cs typeface="Arial"/>
              </a:rPr>
              <a:t>PRESIDENTE MUNICIPAL O TITULAR</a:t>
            </a:r>
          </a:p>
        </xdr:txBody>
      </xdr:sp>
      <xdr:sp macro="" textlink="">
        <xdr:nvSpPr>
          <xdr:cNvPr id="5" name="AutoShape 16"/>
          <xdr:cNvSpPr>
            <a:spLocks noChangeArrowheads="1"/>
          </xdr:cNvSpPr>
        </xdr:nvSpPr>
        <xdr:spPr bwMode="auto">
          <a:xfrm>
            <a:off x="3778699" y="9524576"/>
            <a:ext cx="1227959" cy="1040702"/>
          </a:xfrm>
          <a:prstGeom prst="roundRect">
            <a:avLst>
              <a:gd name="adj" fmla="val 16667"/>
            </a:avLst>
          </a:prstGeom>
          <a:solidFill>
            <a:srgbClr val="FFFFFF"/>
          </a:solidFill>
          <a:ln w="9525">
            <a:solidFill>
              <a:srgbClr val="000000"/>
            </a:solidFill>
            <a:round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r>
              <a:rPr lang="es-MX" sz="700" b="1" i="0" strike="noStrike">
                <a:solidFill>
                  <a:srgbClr val="000000"/>
                </a:solidFill>
                <a:latin typeface="Arial"/>
                <a:cs typeface="Arial"/>
              </a:rPr>
              <a:t>NOMBRE Y FIRMA</a:t>
            </a:r>
          </a:p>
          <a:p>
            <a:pPr algn="ctr" rtl="1">
              <a:defRPr sz="1000"/>
            </a:pPr>
            <a:r>
              <a:rPr lang="es-MX" sz="700" b="1" i="0" strike="noStrike">
                <a:solidFill>
                  <a:srgbClr val="000000"/>
                </a:solidFill>
                <a:latin typeface="Arial"/>
                <a:cs typeface="Arial"/>
              </a:rPr>
              <a:t>CONTRALOR MUNICIPAL O REPRESENTANTE DE LA CONTRALORÍA</a:t>
            </a:r>
          </a:p>
        </xdr:txBody>
      </xdr:sp>
      <xdr:sp macro="" textlink="">
        <xdr:nvSpPr>
          <xdr:cNvPr id="6" name="AutoShape 17"/>
          <xdr:cNvSpPr>
            <a:spLocks noChangeArrowheads="1"/>
          </xdr:cNvSpPr>
        </xdr:nvSpPr>
        <xdr:spPr bwMode="auto">
          <a:xfrm>
            <a:off x="2070238" y="9538361"/>
            <a:ext cx="1201263" cy="1033809"/>
          </a:xfrm>
          <a:prstGeom prst="roundRect">
            <a:avLst>
              <a:gd name="adj" fmla="val 16667"/>
            </a:avLst>
          </a:prstGeom>
          <a:solidFill>
            <a:srgbClr val="FFFFFF"/>
          </a:solidFill>
          <a:ln w="9525">
            <a:solidFill>
              <a:srgbClr val="000000"/>
            </a:solidFill>
            <a:round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r>
              <a:rPr lang="es-MX" sz="700" b="1" i="0" strike="noStrike">
                <a:solidFill>
                  <a:srgbClr val="000000"/>
                </a:solidFill>
                <a:latin typeface="Arial"/>
                <a:cs typeface="Arial"/>
              </a:rPr>
              <a:t>NOMBRE Y FIRMA</a:t>
            </a:r>
          </a:p>
          <a:p>
            <a:pPr algn="ctr" rtl="1">
              <a:defRPr sz="1000"/>
            </a:pPr>
            <a:r>
              <a:rPr lang="es-MX" sz="700" b="1" i="0" strike="noStrike">
                <a:solidFill>
                  <a:srgbClr val="000000"/>
                </a:solidFill>
                <a:latin typeface="Arial"/>
                <a:cs typeface="Arial"/>
              </a:rPr>
              <a:t>TESORERO MUNICIPAL </a:t>
            </a:r>
            <a:r>
              <a:rPr lang="es-MX" sz="700" b="1" i="0" strike="noStrike" baseline="0">
                <a:solidFill>
                  <a:srgbClr val="000000"/>
                </a:solidFill>
                <a:latin typeface="Arial"/>
                <a:cs typeface="Arial"/>
              </a:rPr>
              <a:t> O EQUIVALENTE</a:t>
            </a: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</xdr:txBody>
      </xdr:sp>
      <xdr:sp macro="" textlink="">
        <xdr:nvSpPr>
          <xdr:cNvPr id="7" name="AutoShape 19"/>
          <xdr:cNvSpPr>
            <a:spLocks noChangeArrowheads="1"/>
          </xdr:cNvSpPr>
        </xdr:nvSpPr>
        <xdr:spPr bwMode="auto">
          <a:xfrm>
            <a:off x="5344787" y="9510795"/>
            <a:ext cx="1290246" cy="1054484"/>
          </a:xfrm>
          <a:prstGeom prst="roundRect">
            <a:avLst>
              <a:gd name="adj" fmla="val 16667"/>
            </a:avLst>
          </a:prstGeom>
          <a:solidFill>
            <a:srgbClr val="FFFFFF"/>
          </a:solidFill>
          <a:ln w="9525">
            <a:solidFill>
              <a:srgbClr val="000000"/>
            </a:solidFill>
            <a:round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r>
              <a:rPr lang="es-MX" sz="700" b="1" i="0" strike="noStrike">
                <a:solidFill>
                  <a:srgbClr val="000000"/>
                </a:solidFill>
                <a:latin typeface="Arial"/>
                <a:cs typeface="Arial"/>
              </a:rPr>
              <a:t>NOMBRE Y FIRMA</a:t>
            </a:r>
          </a:p>
          <a:p>
            <a:pPr algn="ctr" rtl="1">
              <a:defRPr sz="1000"/>
            </a:pPr>
            <a:r>
              <a:rPr lang="es-MX" sz="700" b="1" i="0" strike="noStrike">
                <a:solidFill>
                  <a:srgbClr val="000000"/>
                </a:solidFill>
                <a:latin typeface="Arial"/>
                <a:cs typeface="Arial"/>
              </a:rPr>
              <a:t>DIRECTOR DE OBRAS PÚBLICAS O RESPONSABLE</a:t>
            </a:r>
          </a:p>
        </xdr:txBody>
      </xdr:sp>
    </xdr:grpSp>
    <xdr:clientData/>
  </xdr:twoCellAnchor>
  <xdr:twoCellAnchor>
    <xdr:from>
      <xdr:col>3</xdr:col>
      <xdr:colOff>645584</xdr:colOff>
      <xdr:row>1</xdr:row>
      <xdr:rowOff>0</xdr:rowOff>
    </xdr:from>
    <xdr:to>
      <xdr:col>4</xdr:col>
      <xdr:colOff>88900</xdr:colOff>
      <xdr:row>2</xdr:row>
      <xdr:rowOff>158750</xdr:rowOff>
    </xdr:to>
    <xdr:sp macro="" textlink="">
      <xdr:nvSpPr>
        <xdr:cNvPr id="8" name="Elipse 7"/>
        <xdr:cNvSpPr/>
      </xdr:nvSpPr>
      <xdr:spPr>
        <a:xfrm>
          <a:off x="2762251" y="190500"/>
          <a:ext cx="385232" cy="349250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MX" sz="1100">
              <a:solidFill>
                <a:schemeClr val="tx1"/>
              </a:solidFill>
            </a:rPr>
            <a:t>1</a:t>
          </a:r>
        </a:p>
      </xdr:txBody>
    </xdr:sp>
    <xdr:clientData/>
  </xdr:twoCellAnchor>
  <xdr:twoCellAnchor>
    <xdr:from>
      <xdr:col>2</xdr:col>
      <xdr:colOff>4234</xdr:colOff>
      <xdr:row>3</xdr:row>
      <xdr:rowOff>120650</xdr:rowOff>
    </xdr:from>
    <xdr:to>
      <xdr:col>2</xdr:col>
      <xdr:colOff>389466</xdr:colOff>
      <xdr:row>5</xdr:row>
      <xdr:rowOff>78317</xdr:rowOff>
    </xdr:to>
    <xdr:sp macro="" textlink="">
      <xdr:nvSpPr>
        <xdr:cNvPr id="9" name="Elipse 8"/>
        <xdr:cNvSpPr/>
      </xdr:nvSpPr>
      <xdr:spPr>
        <a:xfrm>
          <a:off x="1009651" y="692150"/>
          <a:ext cx="385232" cy="349250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MX" sz="1100">
              <a:solidFill>
                <a:schemeClr val="tx1"/>
              </a:solidFill>
            </a:rPr>
            <a:t>2</a:t>
          </a:r>
        </a:p>
      </xdr:txBody>
    </xdr:sp>
    <xdr:clientData/>
  </xdr:twoCellAnchor>
  <xdr:twoCellAnchor>
    <xdr:from>
      <xdr:col>3</xdr:col>
      <xdr:colOff>71967</xdr:colOff>
      <xdr:row>4</xdr:row>
      <xdr:rowOff>124883</xdr:rowOff>
    </xdr:from>
    <xdr:to>
      <xdr:col>3</xdr:col>
      <xdr:colOff>457199</xdr:colOff>
      <xdr:row>6</xdr:row>
      <xdr:rowOff>71966</xdr:rowOff>
    </xdr:to>
    <xdr:sp macro="" textlink="">
      <xdr:nvSpPr>
        <xdr:cNvPr id="10" name="Elipse 9"/>
        <xdr:cNvSpPr/>
      </xdr:nvSpPr>
      <xdr:spPr>
        <a:xfrm>
          <a:off x="2188634" y="886883"/>
          <a:ext cx="385232" cy="349250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MX" sz="1100">
              <a:solidFill>
                <a:schemeClr val="tx1"/>
              </a:solidFill>
            </a:rPr>
            <a:t>3</a:t>
          </a:r>
        </a:p>
      </xdr:txBody>
    </xdr:sp>
    <xdr:clientData/>
  </xdr:twoCellAnchor>
  <xdr:twoCellAnchor>
    <xdr:from>
      <xdr:col>4</xdr:col>
      <xdr:colOff>12701</xdr:colOff>
      <xdr:row>5</xdr:row>
      <xdr:rowOff>97367</xdr:rowOff>
    </xdr:from>
    <xdr:to>
      <xdr:col>4</xdr:col>
      <xdr:colOff>397933</xdr:colOff>
      <xdr:row>7</xdr:row>
      <xdr:rowOff>44450</xdr:rowOff>
    </xdr:to>
    <xdr:sp macro="" textlink="">
      <xdr:nvSpPr>
        <xdr:cNvPr id="11" name="Elipse 10"/>
        <xdr:cNvSpPr/>
      </xdr:nvSpPr>
      <xdr:spPr>
        <a:xfrm>
          <a:off x="3071284" y="1060450"/>
          <a:ext cx="385232" cy="349250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MX" sz="1100">
              <a:solidFill>
                <a:schemeClr val="tx1"/>
              </a:solidFill>
            </a:rPr>
            <a:t>4</a:t>
          </a:r>
        </a:p>
      </xdr:txBody>
    </xdr:sp>
    <xdr:clientData/>
  </xdr:twoCellAnchor>
  <xdr:twoCellAnchor>
    <xdr:from>
      <xdr:col>2</xdr:col>
      <xdr:colOff>165100</xdr:colOff>
      <xdr:row>15</xdr:row>
      <xdr:rowOff>80433</xdr:rowOff>
    </xdr:from>
    <xdr:to>
      <xdr:col>2</xdr:col>
      <xdr:colOff>550332</xdr:colOff>
      <xdr:row>17</xdr:row>
      <xdr:rowOff>91016</xdr:rowOff>
    </xdr:to>
    <xdr:sp macro="" textlink="">
      <xdr:nvSpPr>
        <xdr:cNvPr id="12" name="Elipse 11"/>
        <xdr:cNvSpPr/>
      </xdr:nvSpPr>
      <xdr:spPr>
        <a:xfrm>
          <a:off x="1170517" y="3805766"/>
          <a:ext cx="385232" cy="349250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MX" sz="1100">
              <a:solidFill>
                <a:schemeClr val="tx1"/>
              </a:solidFill>
            </a:rPr>
            <a:t>5</a:t>
          </a:r>
        </a:p>
      </xdr:txBody>
    </xdr:sp>
    <xdr:clientData/>
  </xdr:twoCellAnchor>
  <xdr:twoCellAnchor>
    <xdr:from>
      <xdr:col>8</xdr:col>
      <xdr:colOff>0</xdr:colOff>
      <xdr:row>15</xdr:row>
      <xdr:rowOff>63500</xdr:rowOff>
    </xdr:from>
    <xdr:to>
      <xdr:col>8</xdr:col>
      <xdr:colOff>560916</xdr:colOff>
      <xdr:row>17</xdr:row>
      <xdr:rowOff>74083</xdr:rowOff>
    </xdr:to>
    <xdr:sp macro="" textlink="">
      <xdr:nvSpPr>
        <xdr:cNvPr id="13" name="Elipse 12"/>
        <xdr:cNvSpPr/>
      </xdr:nvSpPr>
      <xdr:spPr>
        <a:xfrm>
          <a:off x="7958667" y="3788833"/>
          <a:ext cx="560916" cy="349250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MX" sz="1100">
              <a:solidFill>
                <a:schemeClr val="tx1"/>
              </a:solidFill>
            </a:rPr>
            <a:t>11</a:t>
          </a:r>
        </a:p>
      </xdr:txBody>
    </xdr:sp>
    <xdr:clientData/>
  </xdr:twoCellAnchor>
  <xdr:twoCellAnchor>
    <xdr:from>
      <xdr:col>9</xdr:col>
      <xdr:colOff>455083</xdr:colOff>
      <xdr:row>15</xdr:row>
      <xdr:rowOff>57151</xdr:rowOff>
    </xdr:from>
    <xdr:to>
      <xdr:col>9</xdr:col>
      <xdr:colOff>918632</xdr:colOff>
      <xdr:row>17</xdr:row>
      <xdr:rowOff>67734</xdr:rowOff>
    </xdr:to>
    <xdr:sp macro="" textlink="">
      <xdr:nvSpPr>
        <xdr:cNvPr id="14" name="Elipse 13"/>
        <xdr:cNvSpPr/>
      </xdr:nvSpPr>
      <xdr:spPr>
        <a:xfrm>
          <a:off x="9302750" y="3782484"/>
          <a:ext cx="463549" cy="349250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MX" sz="1100">
              <a:solidFill>
                <a:schemeClr val="tx1"/>
              </a:solidFill>
            </a:rPr>
            <a:t>12</a:t>
          </a:r>
        </a:p>
      </xdr:txBody>
    </xdr:sp>
    <xdr:clientData/>
  </xdr:twoCellAnchor>
  <xdr:twoCellAnchor>
    <xdr:from>
      <xdr:col>10</xdr:col>
      <xdr:colOff>624416</xdr:colOff>
      <xdr:row>15</xdr:row>
      <xdr:rowOff>61384</xdr:rowOff>
    </xdr:from>
    <xdr:to>
      <xdr:col>10</xdr:col>
      <xdr:colOff>1155698</xdr:colOff>
      <xdr:row>17</xdr:row>
      <xdr:rowOff>71967</xdr:rowOff>
    </xdr:to>
    <xdr:sp macro="" textlink="">
      <xdr:nvSpPr>
        <xdr:cNvPr id="15" name="Elipse 14"/>
        <xdr:cNvSpPr/>
      </xdr:nvSpPr>
      <xdr:spPr>
        <a:xfrm>
          <a:off x="10424583" y="3786717"/>
          <a:ext cx="531282" cy="349250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MX" sz="1100">
              <a:solidFill>
                <a:schemeClr val="tx1"/>
              </a:solidFill>
            </a:rPr>
            <a:t>13</a:t>
          </a:r>
        </a:p>
      </xdr:txBody>
    </xdr:sp>
    <xdr:clientData/>
  </xdr:twoCellAnchor>
  <xdr:twoCellAnchor>
    <xdr:from>
      <xdr:col>4</xdr:col>
      <xdr:colOff>808567</xdr:colOff>
      <xdr:row>15</xdr:row>
      <xdr:rowOff>46567</xdr:rowOff>
    </xdr:from>
    <xdr:to>
      <xdr:col>4</xdr:col>
      <xdr:colOff>1193799</xdr:colOff>
      <xdr:row>17</xdr:row>
      <xdr:rowOff>57150</xdr:rowOff>
    </xdr:to>
    <xdr:sp macro="" textlink="">
      <xdr:nvSpPr>
        <xdr:cNvPr id="16" name="Elipse 15"/>
        <xdr:cNvSpPr/>
      </xdr:nvSpPr>
      <xdr:spPr>
        <a:xfrm>
          <a:off x="3867150" y="3771900"/>
          <a:ext cx="385232" cy="349250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MX" sz="1100">
              <a:solidFill>
                <a:schemeClr val="tx1"/>
              </a:solidFill>
            </a:rPr>
            <a:t>7</a:t>
          </a:r>
        </a:p>
      </xdr:txBody>
    </xdr:sp>
    <xdr:clientData/>
  </xdr:twoCellAnchor>
  <xdr:twoCellAnchor>
    <xdr:from>
      <xdr:col>6</xdr:col>
      <xdr:colOff>124883</xdr:colOff>
      <xdr:row>15</xdr:row>
      <xdr:rowOff>71966</xdr:rowOff>
    </xdr:from>
    <xdr:to>
      <xdr:col>6</xdr:col>
      <xdr:colOff>510115</xdr:colOff>
      <xdr:row>17</xdr:row>
      <xdr:rowOff>82549</xdr:rowOff>
    </xdr:to>
    <xdr:sp macro="" textlink="">
      <xdr:nvSpPr>
        <xdr:cNvPr id="17" name="Elipse 16"/>
        <xdr:cNvSpPr/>
      </xdr:nvSpPr>
      <xdr:spPr>
        <a:xfrm>
          <a:off x="5681133" y="3797299"/>
          <a:ext cx="385232" cy="349250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MX" sz="1100">
              <a:solidFill>
                <a:schemeClr val="tx1"/>
              </a:solidFill>
            </a:rPr>
            <a:t>9</a:t>
          </a:r>
        </a:p>
      </xdr:txBody>
    </xdr:sp>
    <xdr:clientData/>
  </xdr:twoCellAnchor>
  <xdr:twoCellAnchor>
    <xdr:from>
      <xdr:col>5</xdr:col>
      <xdr:colOff>774700</xdr:colOff>
      <xdr:row>15</xdr:row>
      <xdr:rowOff>55033</xdr:rowOff>
    </xdr:from>
    <xdr:to>
      <xdr:col>5</xdr:col>
      <xdr:colOff>1159932</xdr:colOff>
      <xdr:row>17</xdr:row>
      <xdr:rowOff>65616</xdr:rowOff>
    </xdr:to>
    <xdr:sp macro="" textlink="">
      <xdr:nvSpPr>
        <xdr:cNvPr id="18" name="Elipse 17"/>
        <xdr:cNvSpPr/>
      </xdr:nvSpPr>
      <xdr:spPr>
        <a:xfrm>
          <a:off x="5145617" y="3780366"/>
          <a:ext cx="385232" cy="349250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MX" sz="1100">
              <a:solidFill>
                <a:schemeClr val="tx1"/>
              </a:solidFill>
            </a:rPr>
            <a:t>8</a:t>
          </a:r>
        </a:p>
      </xdr:txBody>
    </xdr:sp>
    <xdr:clientData/>
  </xdr:twoCellAnchor>
  <xdr:twoCellAnchor>
    <xdr:from>
      <xdr:col>7</xdr:col>
      <xdr:colOff>80433</xdr:colOff>
      <xdr:row>15</xdr:row>
      <xdr:rowOff>59266</xdr:rowOff>
    </xdr:from>
    <xdr:to>
      <xdr:col>7</xdr:col>
      <xdr:colOff>582083</xdr:colOff>
      <xdr:row>17</xdr:row>
      <xdr:rowOff>69849</xdr:rowOff>
    </xdr:to>
    <xdr:sp macro="" textlink="">
      <xdr:nvSpPr>
        <xdr:cNvPr id="19" name="Elipse 18"/>
        <xdr:cNvSpPr/>
      </xdr:nvSpPr>
      <xdr:spPr>
        <a:xfrm>
          <a:off x="7033683" y="3784599"/>
          <a:ext cx="501650" cy="349250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MX" sz="1100">
              <a:solidFill>
                <a:schemeClr val="tx1"/>
              </a:solidFill>
            </a:rPr>
            <a:t>10</a:t>
          </a:r>
        </a:p>
      </xdr:txBody>
    </xdr:sp>
    <xdr:clientData/>
  </xdr:twoCellAnchor>
  <xdr:twoCellAnchor>
    <xdr:from>
      <xdr:col>3</xdr:col>
      <xdr:colOff>505883</xdr:colOff>
      <xdr:row>15</xdr:row>
      <xdr:rowOff>50801</xdr:rowOff>
    </xdr:from>
    <xdr:to>
      <xdr:col>3</xdr:col>
      <xdr:colOff>891115</xdr:colOff>
      <xdr:row>17</xdr:row>
      <xdr:rowOff>61384</xdr:rowOff>
    </xdr:to>
    <xdr:sp macro="" textlink="">
      <xdr:nvSpPr>
        <xdr:cNvPr id="20" name="Elipse 19"/>
        <xdr:cNvSpPr/>
      </xdr:nvSpPr>
      <xdr:spPr>
        <a:xfrm>
          <a:off x="2622550" y="3776134"/>
          <a:ext cx="385232" cy="349250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MX" sz="1100">
              <a:solidFill>
                <a:schemeClr val="tx1"/>
              </a:solidFill>
            </a:rPr>
            <a:t>6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</xdr:colOff>
      <xdr:row>0</xdr:row>
      <xdr:rowOff>28576</xdr:rowOff>
    </xdr:from>
    <xdr:to>
      <xdr:col>3</xdr:col>
      <xdr:colOff>400050</xdr:colOff>
      <xdr:row>3</xdr:row>
      <xdr:rowOff>107158</xdr:rowOff>
    </xdr:to>
    <xdr:sp macro="" textlink="">
      <xdr:nvSpPr>
        <xdr:cNvPr id="2" name="CuadroTexto 1"/>
        <xdr:cNvSpPr txBox="1"/>
      </xdr:nvSpPr>
      <xdr:spPr>
        <a:xfrm>
          <a:off x="800100" y="28576"/>
          <a:ext cx="1885950" cy="650082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 anchorCtr="0"/>
        <a:lstStyle/>
        <a:p>
          <a:pPr algn="ctr"/>
          <a:r>
            <a:rPr lang="es-MX" sz="1100"/>
            <a:t>LOGO</a:t>
          </a:r>
          <a:r>
            <a:rPr lang="es-MX" sz="1100" baseline="0"/>
            <a:t>TIPO DEL SUJETO DE REVISIÓN</a:t>
          </a:r>
          <a:endParaRPr lang="es-MX" sz="1100"/>
        </a:p>
      </xdr:txBody>
    </xdr:sp>
    <xdr:clientData/>
  </xdr:twoCellAnchor>
  <xdr:twoCellAnchor>
    <xdr:from>
      <xdr:col>3</xdr:col>
      <xdr:colOff>609600</xdr:colOff>
      <xdr:row>1</xdr:row>
      <xdr:rowOff>0</xdr:rowOff>
    </xdr:from>
    <xdr:to>
      <xdr:col>3</xdr:col>
      <xdr:colOff>985308</xdr:colOff>
      <xdr:row>2</xdr:row>
      <xdr:rowOff>132292</xdr:rowOff>
    </xdr:to>
    <xdr:sp macro="" textlink="">
      <xdr:nvSpPr>
        <xdr:cNvPr id="3" name="Elipse 2"/>
        <xdr:cNvSpPr/>
      </xdr:nvSpPr>
      <xdr:spPr>
        <a:xfrm>
          <a:off x="2895600" y="190500"/>
          <a:ext cx="156633" cy="322792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MX" sz="1100">
              <a:solidFill>
                <a:schemeClr val="tx1"/>
              </a:solidFill>
            </a:rPr>
            <a:t>1</a:t>
          </a:r>
        </a:p>
      </xdr:txBody>
    </xdr:sp>
    <xdr:clientData/>
  </xdr:twoCellAnchor>
  <xdr:twoCellAnchor>
    <xdr:from>
      <xdr:col>1</xdr:col>
      <xdr:colOff>742950</xdr:colOff>
      <xdr:row>3</xdr:row>
      <xdr:rowOff>95250</xdr:rowOff>
    </xdr:from>
    <xdr:to>
      <xdr:col>2</xdr:col>
      <xdr:colOff>336550</xdr:colOff>
      <xdr:row>5</xdr:row>
      <xdr:rowOff>134408</xdr:rowOff>
    </xdr:to>
    <xdr:sp macro="" textlink="">
      <xdr:nvSpPr>
        <xdr:cNvPr id="4" name="Elipse 3"/>
        <xdr:cNvSpPr/>
      </xdr:nvSpPr>
      <xdr:spPr>
        <a:xfrm>
          <a:off x="1504950" y="666750"/>
          <a:ext cx="355600" cy="420158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MX" sz="1100">
              <a:solidFill>
                <a:schemeClr val="tx1"/>
              </a:solidFill>
            </a:rPr>
            <a:t>2</a:t>
          </a:r>
        </a:p>
      </xdr:txBody>
    </xdr:sp>
    <xdr:clientData/>
  </xdr:twoCellAnchor>
  <xdr:twoCellAnchor>
    <xdr:from>
      <xdr:col>3</xdr:col>
      <xdr:colOff>95250</xdr:colOff>
      <xdr:row>4</xdr:row>
      <xdr:rowOff>123825</xdr:rowOff>
    </xdr:from>
    <xdr:to>
      <xdr:col>3</xdr:col>
      <xdr:colOff>513292</xdr:colOff>
      <xdr:row>6</xdr:row>
      <xdr:rowOff>38101</xdr:rowOff>
    </xdr:to>
    <xdr:sp macro="" textlink="">
      <xdr:nvSpPr>
        <xdr:cNvPr id="5" name="Elipse 4"/>
        <xdr:cNvSpPr/>
      </xdr:nvSpPr>
      <xdr:spPr>
        <a:xfrm>
          <a:off x="2381250" y="885825"/>
          <a:ext cx="418042" cy="295276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MX" sz="1100">
              <a:solidFill>
                <a:schemeClr val="tx1"/>
              </a:solidFill>
            </a:rPr>
            <a:t>3</a:t>
          </a:r>
        </a:p>
      </xdr:txBody>
    </xdr:sp>
    <xdr:clientData/>
  </xdr:twoCellAnchor>
  <xdr:twoCellAnchor>
    <xdr:from>
      <xdr:col>3</xdr:col>
      <xdr:colOff>619125</xdr:colOff>
      <xdr:row>5</xdr:row>
      <xdr:rowOff>142875</xdr:rowOff>
    </xdr:from>
    <xdr:to>
      <xdr:col>3</xdr:col>
      <xdr:colOff>1004357</xdr:colOff>
      <xdr:row>7</xdr:row>
      <xdr:rowOff>58208</xdr:rowOff>
    </xdr:to>
    <xdr:sp macro="" textlink="">
      <xdr:nvSpPr>
        <xdr:cNvPr id="6" name="Elipse 5"/>
        <xdr:cNvSpPr/>
      </xdr:nvSpPr>
      <xdr:spPr>
        <a:xfrm>
          <a:off x="2905125" y="1095375"/>
          <a:ext cx="147107" cy="296333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MX" sz="1100">
              <a:solidFill>
                <a:schemeClr val="tx1"/>
              </a:solidFill>
            </a:rPr>
            <a:t>4</a:t>
          </a:r>
        </a:p>
      </xdr:txBody>
    </xdr:sp>
    <xdr:clientData/>
  </xdr:twoCellAnchor>
  <xdr:twoCellAnchor>
    <xdr:from>
      <xdr:col>2</xdr:col>
      <xdr:colOff>438150</xdr:colOff>
      <xdr:row>18</xdr:row>
      <xdr:rowOff>95250</xdr:rowOff>
    </xdr:from>
    <xdr:to>
      <xdr:col>2</xdr:col>
      <xdr:colOff>841374</xdr:colOff>
      <xdr:row>20</xdr:row>
      <xdr:rowOff>66675</xdr:rowOff>
    </xdr:to>
    <xdr:sp macro="" textlink="">
      <xdr:nvSpPr>
        <xdr:cNvPr id="8" name="Elipse 7"/>
        <xdr:cNvSpPr/>
      </xdr:nvSpPr>
      <xdr:spPr>
        <a:xfrm>
          <a:off x="2057400" y="4362450"/>
          <a:ext cx="403224" cy="295275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MX" sz="1100">
              <a:solidFill>
                <a:schemeClr val="tx1"/>
              </a:solidFill>
            </a:rPr>
            <a:t>5</a:t>
          </a:r>
        </a:p>
      </xdr:txBody>
    </xdr:sp>
    <xdr:clientData/>
  </xdr:twoCellAnchor>
  <xdr:twoCellAnchor>
    <xdr:from>
      <xdr:col>3</xdr:col>
      <xdr:colOff>266700</xdr:colOff>
      <xdr:row>18</xdr:row>
      <xdr:rowOff>85725</xdr:rowOff>
    </xdr:from>
    <xdr:to>
      <xdr:col>3</xdr:col>
      <xdr:colOff>675216</xdr:colOff>
      <xdr:row>20</xdr:row>
      <xdr:rowOff>66675</xdr:rowOff>
    </xdr:to>
    <xdr:sp macro="" textlink="">
      <xdr:nvSpPr>
        <xdr:cNvPr id="10" name="Elipse 9"/>
        <xdr:cNvSpPr/>
      </xdr:nvSpPr>
      <xdr:spPr>
        <a:xfrm>
          <a:off x="3076575" y="4352925"/>
          <a:ext cx="408516" cy="304800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MX" sz="1100">
              <a:solidFill>
                <a:schemeClr val="tx1"/>
              </a:solidFill>
            </a:rPr>
            <a:t>6</a:t>
          </a:r>
        </a:p>
      </xdr:txBody>
    </xdr:sp>
    <xdr:clientData/>
  </xdr:twoCellAnchor>
  <xdr:twoCellAnchor>
    <xdr:from>
      <xdr:col>5</xdr:col>
      <xdr:colOff>352425</xdr:colOff>
      <xdr:row>18</xdr:row>
      <xdr:rowOff>66675</xdr:rowOff>
    </xdr:from>
    <xdr:to>
      <xdr:col>5</xdr:col>
      <xdr:colOff>760941</xdr:colOff>
      <xdr:row>20</xdr:row>
      <xdr:rowOff>47625</xdr:rowOff>
    </xdr:to>
    <xdr:sp macro="" textlink="">
      <xdr:nvSpPr>
        <xdr:cNvPr id="40" name="Elipse 39"/>
        <xdr:cNvSpPr/>
      </xdr:nvSpPr>
      <xdr:spPr>
        <a:xfrm>
          <a:off x="5343525" y="4333875"/>
          <a:ext cx="408516" cy="304800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MX" sz="1100">
              <a:solidFill>
                <a:schemeClr val="tx1"/>
              </a:solidFill>
            </a:rPr>
            <a:t>8</a:t>
          </a:r>
        </a:p>
      </xdr:txBody>
    </xdr:sp>
    <xdr:clientData/>
  </xdr:twoCellAnchor>
  <xdr:twoCellAnchor>
    <xdr:from>
      <xdr:col>4</xdr:col>
      <xdr:colOff>352425</xdr:colOff>
      <xdr:row>18</xdr:row>
      <xdr:rowOff>85725</xdr:rowOff>
    </xdr:from>
    <xdr:to>
      <xdr:col>4</xdr:col>
      <xdr:colOff>760941</xdr:colOff>
      <xdr:row>20</xdr:row>
      <xdr:rowOff>66675</xdr:rowOff>
    </xdr:to>
    <xdr:sp macro="" textlink="">
      <xdr:nvSpPr>
        <xdr:cNvPr id="41" name="Elipse 40"/>
        <xdr:cNvSpPr/>
      </xdr:nvSpPr>
      <xdr:spPr>
        <a:xfrm>
          <a:off x="4171950" y="4352925"/>
          <a:ext cx="408516" cy="304800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MX" sz="1100">
              <a:solidFill>
                <a:schemeClr val="tx1"/>
              </a:solidFill>
            </a:rPr>
            <a:t>7</a:t>
          </a:r>
        </a:p>
      </xdr:txBody>
    </xdr:sp>
    <xdr:clientData/>
  </xdr:twoCellAnchor>
  <xdr:twoCellAnchor>
    <xdr:from>
      <xdr:col>6</xdr:col>
      <xdr:colOff>352425</xdr:colOff>
      <xdr:row>18</xdr:row>
      <xdr:rowOff>85725</xdr:rowOff>
    </xdr:from>
    <xdr:to>
      <xdr:col>6</xdr:col>
      <xdr:colOff>760941</xdr:colOff>
      <xdr:row>20</xdr:row>
      <xdr:rowOff>66675</xdr:rowOff>
    </xdr:to>
    <xdr:sp macro="" textlink="">
      <xdr:nvSpPr>
        <xdr:cNvPr id="42" name="Elipse 41"/>
        <xdr:cNvSpPr/>
      </xdr:nvSpPr>
      <xdr:spPr>
        <a:xfrm>
          <a:off x="6419850" y="4352925"/>
          <a:ext cx="408516" cy="304800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MX" sz="1100">
              <a:solidFill>
                <a:schemeClr val="tx1"/>
              </a:solidFill>
            </a:rPr>
            <a:t>9</a:t>
          </a:r>
        </a:p>
      </xdr:txBody>
    </xdr:sp>
    <xdr:clientData/>
  </xdr:twoCellAnchor>
  <xdr:twoCellAnchor>
    <xdr:from>
      <xdr:col>7</xdr:col>
      <xdr:colOff>323849</xdr:colOff>
      <xdr:row>18</xdr:row>
      <xdr:rowOff>66675</xdr:rowOff>
    </xdr:from>
    <xdr:to>
      <xdr:col>7</xdr:col>
      <xdr:colOff>847724</xdr:colOff>
      <xdr:row>20</xdr:row>
      <xdr:rowOff>47625</xdr:rowOff>
    </xdr:to>
    <xdr:sp macro="" textlink="">
      <xdr:nvSpPr>
        <xdr:cNvPr id="43" name="Elipse 42"/>
        <xdr:cNvSpPr/>
      </xdr:nvSpPr>
      <xdr:spPr>
        <a:xfrm>
          <a:off x="7467599" y="4333875"/>
          <a:ext cx="523875" cy="304800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MX" sz="1100">
              <a:solidFill>
                <a:schemeClr val="tx1"/>
              </a:solidFill>
            </a:rPr>
            <a:t>10</a:t>
          </a:r>
        </a:p>
      </xdr:txBody>
    </xdr:sp>
    <xdr:clientData/>
  </xdr:twoCellAnchor>
  <xdr:twoCellAnchor>
    <xdr:from>
      <xdr:col>9</xdr:col>
      <xdr:colOff>152399</xdr:colOff>
      <xdr:row>18</xdr:row>
      <xdr:rowOff>76200</xdr:rowOff>
    </xdr:from>
    <xdr:to>
      <xdr:col>9</xdr:col>
      <xdr:colOff>676274</xdr:colOff>
      <xdr:row>20</xdr:row>
      <xdr:rowOff>57150</xdr:rowOff>
    </xdr:to>
    <xdr:sp macro="" textlink="">
      <xdr:nvSpPr>
        <xdr:cNvPr id="44" name="Elipse 43"/>
        <xdr:cNvSpPr/>
      </xdr:nvSpPr>
      <xdr:spPr>
        <a:xfrm>
          <a:off x="9467849" y="4343400"/>
          <a:ext cx="523875" cy="304800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MX" sz="1100">
              <a:solidFill>
                <a:schemeClr val="tx1"/>
              </a:solidFill>
            </a:rPr>
            <a:t>12</a:t>
          </a:r>
        </a:p>
      </xdr:txBody>
    </xdr:sp>
    <xdr:clientData/>
  </xdr:twoCellAnchor>
  <xdr:twoCellAnchor>
    <xdr:from>
      <xdr:col>8</xdr:col>
      <xdr:colOff>304799</xdr:colOff>
      <xdr:row>18</xdr:row>
      <xdr:rowOff>76200</xdr:rowOff>
    </xdr:from>
    <xdr:to>
      <xdr:col>8</xdr:col>
      <xdr:colOff>828674</xdr:colOff>
      <xdr:row>20</xdr:row>
      <xdr:rowOff>57150</xdr:rowOff>
    </xdr:to>
    <xdr:sp macro="" textlink="">
      <xdr:nvSpPr>
        <xdr:cNvPr id="45" name="Elipse 44"/>
        <xdr:cNvSpPr/>
      </xdr:nvSpPr>
      <xdr:spPr>
        <a:xfrm>
          <a:off x="8524874" y="4343400"/>
          <a:ext cx="523875" cy="304800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MX" sz="1100">
              <a:solidFill>
                <a:schemeClr val="tx1"/>
              </a:solidFill>
            </a:rPr>
            <a:t>11</a:t>
          </a:r>
        </a:p>
      </xdr:txBody>
    </xdr:sp>
    <xdr:clientData/>
  </xdr:twoCellAnchor>
  <xdr:twoCellAnchor>
    <xdr:from>
      <xdr:col>10</xdr:col>
      <xdr:colOff>295275</xdr:colOff>
      <xdr:row>18</xdr:row>
      <xdr:rowOff>85725</xdr:rowOff>
    </xdr:from>
    <xdr:to>
      <xdr:col>10</xdr:col>
      <xdr:colOff>819150</xdr:colOff>
      <xdr:row>20</xdr:row>
      <xdr:rowOff>66675</xdr:rowOff>
    </xdr:to>
    <xdr:sp macro="" textlink="">
      <xdr:nvSpPr>
        <xdr:cNvPr id="46" name="Elipse 45"/>
        <xdr:cNvSpPr/>
      </xdr:nvSpPr>
      <xdr:spPr>
        <a:xfrm>
          <a:off x="10610850" y="4352925"/>
          <a:ext cx="523875" cy="304800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MX" sz="1100">
              <a:solidFill>
                <a:schemeClr val="tx1"/>
              </a:solidFill>
            </a:rPr>
            <a:t>13</a:t>
          </a:r>
        </a:p>
      </xdr:txBody>
    </xdr:sp>
    <xdr:clientData/>
  </xdr:twoCellAnchor>
  <xdr:twoCellAnchor>
    <xdr:from>
      <xdr:col>0</xdr:col>
      <xdr:colOff>104775</xdr:colOff>
      <xdr:row>33</xdr:row>
      <xdr:rowOff>66676</xdr:rowOff>
    </xdr:from>
    <xdr:to>
      <xdr:col>10</xdr:col>
      <xdr:colOff>1371600</xdr:colOff>
      <xdr:row>39</xdr:row>
      <xdr:rowOff>47626</xdr:rowOff>
    </xdr:to>
    <xdr:grpSp>
      <xdr:nvGrpSpPr>
        <xdr:cNvPr id="16" name="1 Grupo"/>
        <xdr:cNvGrpSpPr>
          <a:grpSpLocks/>
        </xdr:cNvGrpSpPr>
      </xdr:nvGrpSpPr>
      <xdr:grpSpPr bwMode="auto">
        <a:xfrm>
          <a:off x="104775" y="7316259"/>
          <a:ext cx="11426825" cy="996950"/>
          <a:chOff x="326183" y="9510795"/>
          <a:chExt cx="6308850" cy="1061375"/>
        </a:xfrm>
      </xdr:grpSpPr>
      <xdr:sp macro="" textlink="">
        <xdr:nvSpPr>
          <xdr:cNvPr id="17" name="AutoShape 14"/>
          <xdr:cNvSpPr>
            <a:spLocks noChangeArrowheads="1"/>
          </xdr:cNvSpPr>
        </xdr:nvSpPr>
        <xdr:spPr bwMode="auto">
          <a:xfrm>
            <a:off x="326183" y="9538357"/>
            <a:ext cx="1201263" cy="1020024"/>
          </a:xfrm>
          <a:prstGeom prst="roundRect">
            <a:avLst>
              <a:gd name="adj" fmla="val 16667"/>
            </a:avLst>
          </a:prstGeom>
          <a:solidFill>
            <a:srgbClr val="FFFFFF"/>
          </a:solidFill>
          <a:ln w="9525">
            <a:solidFill>
              <a:srgbClr val="000000"/>
            </a:solidFill>
            <a:round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r>
              <a:rPr lang="es-MX" sz="700" b="1" i="0" strike="noStrike">
                <a:solidFill>
                  <a:srgbClr val="000000"/>
                </a:solidFill>
                <a:latin typeface="Arial"/>
                <a:cs typeface="Arial"/>
              </a:rPr>
              <a:t>NOMBRE Y FIRMA</a:t>
            </a:r>
          </a:p>
          <a:p>
            <a:pPr algn="ctr" rtl="1">
              <a:defRPr sz="1000"/>
            </a:pPr>
            <a:r>
              <a:rPr lang="es-MX" sz="700" b="1" i="0" strike="noStrike">
                <a:solidFill>
                  <a:srgbClr val="000000"/>
                </a:solidFill>
                <a:latin typeface="Arial"/>
                <a:cs typeface="Arial"/>
              </a:rPr>
              <a:t>PRESIDENTE MUNICIPAL O TITULAR</a:t>
            </a:r>
          </a:p>
        </xdr:txBody>
      </xdr:sp>
      <xdr:sp macro="" textlink="">
        <xdr:nvSpPr>
          <xdr:cNvPr id="18" name="AutoShape 16"/>
          <xdr:cNvSpPr>
            <a:spLocks noChangeArrowheads="1"/>
          </xdr:cNvSpPr>
        </xdr:nvSpPr>
        <xdr:spPr bwMode="auto">
          <a:xfrm>
            <a:off x="3778699" y="9524576"/>
            <a:ext cx="1227959" cy="1040702"/>
          </a:xfrm>
          <a:prstGeom prst="roundRect">
            <a:avLst>
              <a:gd name="adj" fmla="val 16667"/>
            </a:avLst>
          </a:prstGeom>
          <a:solidFill>
            <a:srgbClr val="FFFFFF"/>
          </a:solidFill>
          <a:ln w="9525">
            <a:solidFill>
              <a:srgbClr val="000000"/>
            </a:solidFill>
            <a:round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r>
              <a:rPr lang="es-MX" sz="700" b="1" i="0" strike="noStrike">
                <a:solidFill>
                  <a:srgbClr val="000000"/>
                </a:solidFill>
                <a:latin typeface="Arial"/>
                <a:cs typeface="Arial"/>
              </a:rPr>
              <a:t>NOMBRE Y FIRMA</a:t>
            </a:r>
          </a:p>
          <a:p>
            <a:pPr algn="ctr" rtl="1">
              <a:defRPr sz="1000"/>
            </a:pPr>
            <a:r>
              <a:rPr lang="es-MX" sz="700" b="1" i="0" strike="noStrike">
                <a:solidFill>
                  <a:srgbClr val="000000"/>
                </a:solidFill>
                <a:latin typeface="Arial"/>
                <a:cs typeface="Arial"/>
              </a:rPr>
              <a:t>CONTRALOR MUNICIPAL O REPRESENTANTE DE LA CONTRALORÍA</a:t>
            </a:r>
          </a:p>
        </xdr:txBody>
      </xdr:sp>
      <xdr:sp macro="" textlink="">
        <xdr:nvSpPr>
          <xdr:cNvPr id="19" name="AutoShape 17"/>
          <xdr:cNvSpPr>
            <a:spLocks noChangeArrowheads="1"/>
          </xdr:cNvSpPr>
        </xdr:nvSpPr>
        <xdr:spPr bwMode="auto">
          <a:xfrm>
            <a:off x="2070238" y="9538361"/>
            <a:ext cx="1201263" cy="1033809"/>
          </a:xfrm>
          <a:prstGeom prst="roundRect">
            <a:avLst>
              <a:gd name="adj" fmla="val 16667"/>
            </a:avLst>
          </a:prstGeom>
          <a:solidFill>
            <a:srgbClr val="FFFFFF"/>
          </a:solidFill>
          <a:ln w="9525">
            <a:solidFill>
              <a:srgbClr val="000000"/>
            </a:solidFill>
            <a:round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r>
              <a:rPr lang="es-MX" sz="700" b="1" i="0" strike="noStrike">
                <a:solidFill>
                  <a:srgbClr val="000000"/>
                </a:solidFill>
                <a:latin typeface="Arial"/>
                <a:cs typeface="Arial"/>
              </a:rPr>
              <a:t>NOMBRE Y FIRMA</a:t>
            </a:r>
          </a:p>
          <a:p>
            <a:pPr algn="ctr" rtl="1">
              <a:defRPr sz="1000"/>
            </a:pPr>
            <a:r>
              <a:rPr lang="es-MX" sz="700" b="1" i="0" strike="noStrike">
                <a:solidFill>
                  <a:srgbClr val="000000"/>
                </a:solidFill>
                <a:latin typeface="Arial"/>
                <a:cs typeface="Arial"/>
              </a:rPr>
              <a:t>TESORERO MUNICIPAL </a:t>
            </a:r>
            <a:r>
              <a:rPr lang="es-MX" sz="700" b="1" i="0" strike="noStrike" baseline="0">
                <a:solidFill>
                  <a:srgbClr val="000000"/>
                </a:solidFill>
                <a:latin typeface="Arial"/>
                <a:cs typeface="Arial"/>
              </a:rPr>
              <a:t> O EQUIVALENTE</a:t>
            </a: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</xdr:txBody>
      </xdr:sp>
      <xdr:sp macro="" textlink="">
        <xdr:nvSpPr>
          <xdr:cNvPr id="20" name="AutoShape 19"/>
          <xdr:cNvSpPr>
            <a:spLocks noChangeArrowheads="1"/>
          </xdr:cNvSpPr>
        </xdr:nvSpPr>
        <xdr:spPr bwMode="auto">
          <a:xfrm>
            <a:off x="5344787" y="9510795"/>
            <a:ext cx="1290246" cy="1054484"/>
          </a:xfrm>
          <a:prstGeom prst="roundRect">
            <a:avLst>
              <a:gd name="adj" fmla="val 16667"/>
            </a:avLst>
          </a:prstGeom>
          <a:solidFill>
            <a:srgbClr val="FFFFFF"/>
          </a:solidFill>
          <a:ln w="9525">
            <a:solidFill>
              <a:srgbClr val="000000"/>
            </a:solidFill>
            <a:round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r>
              <a:rPr lang="es-MX" sz="700" b="1" i="0" strike="noStrike">
                <a:solidFill>
                  <a:srgbClr val="000000"/>
                </a:solidFill>
                <a:latin typeface="Arial"/>
                <a:cs typeface="Arial"/>
              </a:rPr>
              <a:t>NOMBRE Y FIRMA</a:t>
            </a:r>
          </a:p>
          <a:p>
            <a:pPr algn="ctr" rtl="1">
              <a:defRPr sz="1000"/>
            </a:pPr>
            <a:r>
              <a:rPr lang="es-MX" sz="700" b="1" i="0" strike="noStrike">
                <a:solidFill>
                  <a:srgbClr val="000000"/>
                </a:solidFill>
                <a:latin typeface="Arial"/>
                <a:cs typeface="Arial"/>
              </a:rPr>
              <a:t>DIRECTOR DE OBRAS PÚBLICAS O RESPONSABLE</a:t>
            </a:r>
          </a:p>
        </xdr:txBody>
      </xdr:sp>
    </xdr:grp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38099</xdr:colOff>
      <xdr:row>0</xdr:row>
      <xdr:rowOff>28576</xdr:rowOff>
    </xdr:from>
    <xdr:to>
      <xdr:col>3</xdr:col>
      <xdr:colOff>247649</xdr:colOff>
      <xdr:row>3</xdr:row>
      <xdr:rowOff>107158</xdr:rowOff>
    </xdr:to>
    <xdr:sp macro="" textlink="">
      <xdr:nvSpPr>
        <xdr:cNvPr id="2" name="CuadroTexto 1"/>
        <xdr:cNvSpPr txBox="1"/>
      </xdr:nvSpPr>
      <xdr:spPr>
        <a:xfrm>
          <a:off x="190499" y="28576"/>
          <a:ext cx="2514600" cy="650082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 anchorCtr="0"/>
        <a:lstStyle/>
        <a:p>
          <a:pPr algn="ctr"/>
          <a:r>
            <a:rPr lang="es-MX" sz="1100"/>
            <a:t>LOGO</a:t>
          </a:r>
          <a:r>
            <a:rPr lang="es-MX" sz="1100" baseline="0"/>
            <a:t>TIPO DEL SUJETO DE REVISIÓN</a:t>
          </a:r>
          <a:endParaRPr lang="es-MX" sz="1100"/>
        </a:p>
      </xdr:txBody>
    </xdr:sp>
    <xdr:clientData/>
  </xdr:twoCellAnchor>
  <xdr:twoCellAnchor>
    <xdr:from>
      <xdr:col>0</xdr:col>
      <xdr:colOff>123825</xdr:colOff>
      <xdr:row>33</xdr:row>
      <xdr:rowOff>9526</xdr:rowOff>
    </xdr:from>
    <xdr:to>
      <xdr:col>9</xdr:col>
      <xdr:colOff>904875</xdr:colOff>
      <xdr:row>38</xdr:row>
      <xdr:rowOff>161926</xdr:rowOff>
    </xdr:to>
    <xdr:grpSp>
      <xdr:nvGrpSpPr>
        <xdr:cNvPr id="3" name="1 Grupo"/>
        <xdr:cNvGrpSpPr>
          <a:grpSpLocks/>
        </xdr:cNvGrpSpPr>
      </xdr:nvGrpSpPr>
      <xdr:grpSpPr bwMode="auto">
        <a:xfrm>
          <a:off x="123825" y="7248526"/>
          <a:ext cx="10634133" cy="999067"/>
          <a:chOff x="326183" y="9510795"/>
          <a:chExt cx="6308850" cy="1061375"/>
        </a:xfrm>
      </xdr:grpSpPr>
      <xdr:sp macro="" textlink="">
        <xdr:nvSpPr>
          <xdr:cNvPr id="4" name="AutoShape 14"/>
          <xdr:cNvSpPr>
            <a:spLocks noChangeArrowheads="1"/>
          </xdr:cNvSpPr>
        </xdr:nvSpPr>
        <xdr:spPr bwMode="auto">
          <a:xfrm>
            <a:off x="326183" y="9538357"/>
            <a:ext cx="1201263" cy="1020024"/>
          </a:xfrm>
          <a:prstGeom prst="roundRect">
            <a:avLst>
              <a:gd name="adj" fmla="val 16667"/>
            </a:avLst>
          </a:prstGeom>
          <a:solidFill>
            <a:srgbClr val="FFFFFF"/>
          </a:solidFill>
          <a:ln w="9525">
            <a:solidFill>
              <a:srgbClr val="000000"/>
            </a:solidFill>
            <a:round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r>
              <a:rPr lang="es-MX" sz="700" b="1" i="0" strike="noStrike">
                <a:solidFill>
                  <a:srgbClr val="000000"/>
                </a:solidFill>
                <a:latin typeface="Arial"/>
                <a:cs typeface="Arial"/>
              </a:rPr>
              <a:t>NOMBRE Y FIRMA</a:t>
            </a:r>
          </a:p>
          <a:p>
            <a:pPr algn="ctr" rtl="1">
              <a:defRPr sz="1000"/>
            </a:pPr>
            <a:r>
              <a:rPr lang="es-MX" sz="700" b="1" i="0" strike="noStrike">
                <a:solidFill>
                  <a:srgbClr val="000000"/>
                </a:solidFill>
                <a:latin typeface="Arial"/>
                <a:cs typeface="Arial"/>
              </a:rPr>
              <a:t>PRESIDENTE MUNICIPAL O TITULAR</a:t>
            </a:r>
          </a:p>
        </xdr:txBody>
      </xdr:sp>
      <xdr:sp macro="" textlink="">
        <xdr:nvSpPr>
          <xdr:cNvPr id="5" name="AutoShape 16"/>
          <xdr:cNvSpPr>
            <a:spLocks noChangeArrowheads="1"/>
          </xdr:cNvSpPr>
        </xdr:nvSpPr>
        <xdr:spPr bwMode="auto">
          <a:xfrm>
            <a:off x="3778699" y="9524576"/>
            <a:ext cx="1227959" cy="1040702"/>
          </a:xfrm>
          <a:prstGeom prst="roundRect">
            <a:avLst>
              <a:gd name="adj" fmla="val 16667"/>
            </a:avLst>
          </a:prstGeom>
          <a:solidFill>
            <a:srgbClr val="FFFFFF"/>
          </a:solidFill>
          <a:ln w="9525">
            <a:solidFill>
              <a:srgbClr val="000000"/>
            </a:solidFill>
            <a:round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r>
              <a:rPr lang="es-MX" sz="700" b="1" i="0" strike="noStrike">
                <a:solidFill>
                  <a:srgbClr val="000000"/>
                </a:solidFill>
                <a:latin typeface="Arial"/>
                <a:cs typeface="Arial"/>
              </a:rPr>
              <a:t>NOMBRE Y FIRMA</a:t>
            </a:r>
          </a:p>
          <a:p>
            <a:pPr algn="ctr" rtl="1">
              <a:defRPr sz="1000"/>
            </a:pPr>
            <a:r>
              <a:rPr lang="es-MX" sz="700" b="1" i="0" strike="noStrike">
                <a:solidFill>
                  <a:srgbClr val="000000"/>
                </a:solidFill>
                <a:latin typeface="Arial"/>
                <a:cs typeface="Arial"/>
              </a:rPr>
              <a:t>CONTRALOR MUNICIPAL O REPRESENTANTE DE LA CONTRALORÍA</a:t>
            </a:r>
          </a:p>
        </xdr:txBody>
      </xdr:sp>
      <xdr:sp macro="" textlink="">
        <xdr:nvSpPr>
          <xdr:cNvPr id="6" name="AutoShape 17"/>
          <xdr:cNvSpPr>
            <a:spLocks noChangeArrowheads="1"/>
          </xdr:cNvSpPr>
        </xdr:nvSpPr>
        <xdr:spPr bwMode="auto">
          <a:xfrm>
            <a:off x="2070238" y="9538361"/>
            <a:ext cx="1201263" cy="1033809"/>
          </a:xfrm>
          <a:prstGeom prst="roundRect">
            <a:avLst>
              <a:gd name="adj" fmla="val 16667"/>
            </a:avLst>
          </a:prstGeom>
          <a:solidFill>
            <a:srgbClr val="FFFFFF"/>
          </a:solidFill>
          <a:ln w="9525">
            <a:solidFill>
              <a:srgbClr val="000000"/>
            </a:solidFill>
            <a:round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r>
              <a:rPr lang="es-MX" sz="700" b="1" i="0" strike="noStrike">
                <a:solidFill>
                  <a:srgbClr val="000000"/>
                </a:solidFill>
                <a:latin typeface="Arial"/>
                <a:cs typeface="Arial"/>
              </a:rPr>
              <a:t>NOMBRE Y FIRMA</a:t>
            </a:r>
          </a:p>
          <a:p>
            <a:pPr algn="ctr" rtl="1">
              <a:defRPr sz="1000"/>
            </a:pPr>
            <a:r>
              <a:rPr lang="es-MX" sz="700" b="1" i="0" strike="noStrike">
                <a:solidFill>
                  <a:srgbClr val="000000"/>
                </a:solidFill>
                <a:latin typeface="Arial"/>
                <a:cs typeface="Arial"/>
              </a:rPr>
              <a:t>TESORERO MUNICIPAL </a:t>
            </a:r>
            <a:r>
              <a:rPr lang="es-MX" sz="700" b="1" i="0" strike="noStrike" baseline="0">
                <a:solidFill>
                  <a:srgbClr val="000000"/>
                </a:solidFill>
                <a:latin typeface="Arial"/>
                <a:cs typeface="Arial"/>
              </a:rPr>
              <a:t> O EQUIVALENTE</a:t>
            </a: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</xdr:txBody>
      </xdr:sp>
      <xdr:sp macro="" textlink="">
        <xdr:nvSpPr>
          <xdr:cNvPr id="7" name="AutoShape 19"/>
          <xdr:cNvSpPr>
            <a:spLocks noChangeArrowheads="1"/>
          </xdr:cNvSpPr>
        </xdr:nvSpPr>
        <xdr:spPr bwMode="auto">
          <a:xfrm>
            <a:off x="5344787" y="9510795"/>
            <a:ext cx="1290246" cy="1054484"/>
          </a:xfrm>
          <a:prstGeom prst="roundRect">
            <a:avLst>
              <a:gd name="adj" fmla="val 16667"/>
            </a:avLst>
          </a:prstGeom>
          <a:solidFill>
            <a:srgbClr val="FFFFFF"/>
          </a:solidFill>
          <a:ln w="9525">
            <a:solidFill>
              <a:srgbClr val="000000"/>
            </a:solidFill>
            <a:round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r>
              <a:rPr lang="es-MX" sz="700" b="1" i="0" strike="noStrike">
                <a:solidFill>
                  <a:srgbClr val="000000"/>
                </a:solidFill>
                <a:latin typeface="Arial"/>
                <a:cs typeface="Arial"/>
              </a:rPr>
              <a:t>NOMBRE Y FIRMA</a:t>
            </a:r>
          </a:p>
          <a:p>
            <a:pPr algn="ctr" rtl="1">
              <a:defRPr sz="1000"/>
            </a:pPr>
            <a:r>
              <a:rPr lang="es-MX" sz="700" b="1" i="0" strike="noStrike">
                <a:solidFill>
                  <a:srgbClr val="000000"/>
                </a:solidFill>
                <a:latin typeface="Arial"/>
                <a:cs typeface="Arial"/>
              </a:rPr>
              <a:t>DIRECTOR DE OBRAS PÚBLICAS O RESPONSABLE</a:t>
            </a:r>
          </a:p>
        </xdr:txBody>
      </xdr:sp>
    </xdr:grpSp>
    <xdr:clientData/>
  </xdr:twoCellAnchor>
  <xdr:twoCellAnchor>
    <xdr:from>
      <xdr:col>3</xdr:col>
      <xdr:colOff>409575</xdr:colOff>
      <xdr:row>0</xdr:row>
      <xdr:rowOff>152400</xdr:rowOff>
    </xdr:from>
    <xdr:to>
      <xdr:col>3</xdr:col>
      <xdr:colOff>785283</xdr:colOff>
      <xdr:row>2</xdr:row>
      <xdr:rowOff>94192</xdr:rowOff>
    </xdr:to>
    <xdr:sp macro="" textlink="">
      <xdr:nvSpPr>
        <xdr:cNvPr id="8" name="Elipse 7"/>
        <xdr:cNvSpPr/>
      </xdr:nvSpPr>
      <xdr:spPr>
        <a:xfrm>
          <a:off x="2867025" y="152400"/>
          <a:ext cx="375708" cy="322792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MX" sz="1100">
              <a:solidFill>
                <a:schemeClr val="tx1"/>
              </a:solidFill>
            </a:rPr>
            <a:t>1</a:t>
          </a:r>
        </a:p>
      </xdr:txBody>
    </xdr:sp>
    <xdr:clientData/>
  </xdr:twoCellAnchor>
  <xdr:twoCellAnchor>
    <xdr:from>
      <xdr:col>2</xdr:col>
      <xdr:colOff>457200</xdr:colOff>
      <xdr:row>3</xdr:row>
      <xdr:rowOff>95250</xdr:rowOff>
    </xdr:from>
    <xdr:to>
      <xdr:col>2</xdr:col>
      <xdr:colOff>812800</xdr:colOff>
      <xdr:row>5</xdr:row>
      <xdr:rowOff>9525</xdr:rowOff>
    </xdr:to>
    <xdr:sp macro="" textlink="">
      <xdr:nvSpPr>
        <xdr:cNvPr id="9" name="Elipse 8"/>
        <xdr:cNvSpPr/>
      </xdr:nvSpPr>
      <xdr:spPr>
        <a:xfrm>
          <a:off x="1466850" y="666750"/>
          <a:ext cx="355600" cy="352425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MX" sz="1100">
              <a:solidFill>
                <a:schemeClr val="tx1"/>
              </a:solidFill>
            </a:rPr>
            <a:t>2</a:t>
          </a:r>
        </a:p>
      </xdr:txBody>
    </xdr:sp>
    <xdr:clientData/>
  </xdr:twoCellAnchor>
  <xdr:twoCellAnchor>
    <xdr:from>
      <xdr:col>2</xdr:col>
      <xdr:colOff>909108</xdr:colOff>
      <xdr:row>4</xdr:row>
      <xdr:rowOff>135466</xdr:rowOff>
    </xdr:from>
    <xdr:to>
      <xdr:col>2</xdr:col>
      <xdr:colOff>1365250</xdr:colOff>
      <xdr:row>6</xdr:row>
      <xdr:rowOff>30692</xdr:rowOff>
    </xdr:to>
    <xdr:sp macro="" textlink="">
      <xdr:nvSpPr>
        <xdr:cNvPr id="10" name="Elipse 9"/>
        <xdr:cNvSpPr/>
      </xdr:nvSpPr>
      <xdr:spPr>
        <a:xfrm>
          <a:off x="1914525" y="897466"/>
          <a:ext cx="456142" cy="382059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MX" sz="1100">
              <a:solidFill>
                <a:schemeClr val="tx1"/>
              </a:solidFill>
            </a:rPr>
            <a:t>3</a:t>
          </a:r>
        </a:p>
      </xdr:txBody>
    </xdr:sp>
    <xdr:clientData/>
  </xdr:twoCellAnchor>
  <xdr:twoCellAnchor>
    <xdr:from>
      <xdr:col>3</xdr:col>
      <xdr:colOff>104775</xdr:colOff>
      <xdr:row>5</xdr:row>
      <xdr:rowOff>57150</xdr:rowOff>
    </xdr:from>
    <xdr:to>
      <xdr:col>3</xdr:col>
      <xdr:colOff>522817</xdr:colOff>
      <xdr:row>6</xdr:row>
      <xdr:rowOff>200026</xdr:rowOff>
    </xdr:to>
    <xdr:sp macro="" textlink="">
      <xdr:nvSpPr>
        <xdr:cNvPr id="11" name="Elipse 10"/>
        <xdr:cNvSpPr/>
      </xdr:nvSpPr>
      <xdr:spPr>
        <a:xfrm>
          <a:off x="2562225" y="1066800"/>
          <a:ext cx="418042" cy="390526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MX" sz="1100">
              <a:solidFill>
                <a:schemeClr val="tx1"/>
              </a:solidFill>
            </a:rPr>
            <a:t>4</a:t>
          </a:r>
        </a:p>
      </xdr:txBody>
    </xdr:sp>
    <xdr:clientData/>
  </xdr:twoCellAnchor>
  <xdr:twoCellAnchor>
    <xdr:from>
      <xdr:col>2</xdr:col>
      <xdr:colOff>357717</xdr:colOff>
      <xdr:row>15</xdr:row>
      <xdr:rowOff>61383</xdr:rowOff>
    </xdr:from>
    <xdr:to>
      <xdr:col>2</xdr:col>
      <xdr:colOff>775759</xdr:colOff>
      <xdr:row>17</xdr:row>
      <xdr:rowOff>104777</xdr:rowOff>
    </xdr:to>
    <xdr:sp macro="" textlink="">
      <xdr:nvSpPr>
        <xdr:cNvPr id="12" name="Elipse 11"/>
        <xdr:cNvSpPr/>
      </xdr:nvSpPr>
      <xdr:spPr>
        <a:xfrm>
          <a:off x="1363134" y="3924300"/>
          <a:ext cx="418042" cy="382060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MX" sz="1100">
              <a:solidFill>
                <a:schemeClr val="tx1"/>
              </a:solidFill>
            </a:rPr>
            <a:t>5</a:t>
          </a:r>
        </a:p>
      </xdr:txBody>
    </xdr:sp>
    <xdr:clientData/>
  </xdr:twoCellAnchor>
  <xdr:twoCellAnchor>
    <xdr:from>
      <xdr:col>3</xdr:col>
      <xdr:colOff>719668</xdr:colOff>
      <xdr:row>15</xdr:row>
      <xdr:rowOff>67734</xdr:rowOff>
    </xdr:from>
    <xdr:to>
      <xdr:col>3</xdr:col>
      <xdr:colOff>1137710</xdr:colOff>
      <xdr:row>17</xdr:row>
      <xdr:rowOff>128060</xdr:rowOff>
    </xdr:to>
    <xdr:sp macro="" textlink="">
      <xdr:nvSpPr>
        <xdr:cNvPr id="13" name="Elipse 12"/>
        <xdr:cNvSpPr/>
      </xdr:nvSpPr>
      <xdr:spPr>
        <a:xfrm>
          <a:off x="3524251" y="3930651"/>
          <a:ext cx="418042" cy="398992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MX" sz="1100">
              <a:solidFill>
                <a:schemeClr val="tx1"/>
              </a:solidFill>
            </a:rPr>
            <a:t>6</a:t>
          </a:r>
        </a:p>
      </xdr:txBody>
    </xdr:sp>
    <xdr:clientData/>
  </xdr:twoCellAnchor>
  <xdr:twoCellAnchor>
    <xdr:from>
      <xdr:col>4</xdr:col>
      <xdr:colOff>400050</xdr:colOff>
      <xdr:row>15</xdr:row>
      <xdr:rowOff>67733</xdr:rowOff>
    </xdr:from>
    <xdr:to>
      <xdr:col>4</xdr:col>
      <xdr:colOff>818092</xdr:colOff>
      <xdr:row>17</xdr:row>
      <xdr:rowOff>128059</xdr:rowOff>
    </xdr:to>
    <xdr:sp macro="" textlink="">
      <xdr:nvSpPr>
        <xdr:cNvPr id="14" name="Elipse 13"/>
        <xdr:cNvSpPr/>
      </xdr:nvSpPr>
      <xdr:spPr>
        <a:xfrm>
          <a:off x="4506383" y="3930650"/>
          <a:ext cx="418042" cy="398992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MX" sz="1100">
              <a:solidFill>
                <a:schemeClr val="tx1"/>
              </a:solidFill>
            </a:rPr>
            <a:t>7</a:t>
          </a:r>
        </a:p>
      </xdr:txBody>
    </xdr:sp>
    <xdr:clientData/>
  </xdr:twoCellAnchor>
  <xdr:twoCellAnchor>
    <xdr:from>
      <xdr:col>5</xdr:col>
      <xdr:colOff>315382</xdr:colOff>
      <xdr:row>15</xdr:row>
      <xdr:rowOff>58208</xdr:rowOff>
    </xdr:from>
    <xdr:to>
      <xdr:col>5</xdr:col>
      <xdr:colOff>733424</xdr:colOff>
      <xdr:row>17</xdr:row>
      <xdr:rowOff>122768</xdr:rowOff>
    </xdr:to>
    <xdr:sp macro="" textlink="">
      <xdr:nvSpPr>
        <xdr:cNvPr id="15" name="Elipse 14"/>
        <xdr:cNvSpPr/>
      </xdr:nvSpPr>
      <xdr:spPr>
        <a:xfrm>
          <a:off x="5892799" y="3921125"/>
          <a:ext cx="418042" cy="403226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MX" sz="1100">
              <a:solidFill>
                <a:schemeClr val="tx1"/>
              </a:solidFill>
            </a:rPr>
            <a:t>8</a:t>
          </a:r>
        </a:p>
      </xdr:txBody>
    </xdr:sp>
    <xdr:clientData/>
  </xdr:twoCellAnchor>
  <xdr:twoCellAnchor>
    <xdr:from>
      <xdr:col>6</xdr:col>
      <xdr:colOff>188384</xdr:colOff>
      <xdr:row>15</xdr:row>
      <xdr:rowOff>55033</xdr:rowOff>
    </xdr:from>
    <xdr:to>
      <xdr:col>6</xdr:col>
      <xdr:colOff>606426</xdr:colOff>
      <xdr:row>17</xdr:row>
      <xdr:rowOff>115359</xdr:rowOff>
    </xdr:to>
    <xdr:sp macro="" textlink="">
      <xdr:nvSpPr>
        <xdr:cNvPr id="16" name="Elipse 15"/>
        <xdr:cNvSpPr/>
      </xdr:nvSpPr>
      <xdr:spPr>
        <a:xfrm>
          <a:off x="6951134" y="3917950"/>
          <a:ext cx="418042" cy="398992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MX" sz="1100">
              <a:solidFill>
                <a:schemeClr val="tx1"/>
              </a:solidFill>
            </a:rPr>
            <a:t>9</a:t>
          </a:r>
        </a:p>
      </xdr:txBody>
    </xdr:sp>
    <xdr:clientData/>
  </xdr:twoCellAnchor>
  <xdr:twoCellAnchor>
    <xdr:from>
      <xdr:col>7</xdr:col>
      <xdr:colOff>143933</xdr:colOff>
      <xdr:row>15</xdr:row>
      <xdr:rowOff>97367</xdr:rowOff>
    </xdr:from>
    <xdr:to>
      <xdr:col>7</xdr:col>
      <xdr:colOff>656166</xdr:colOff>
      <xdr:row>17</xdr:row>
      <xdr:rowOff>105834</xdr:rowOff>
    </xdr:to>
    <xdr:sp macro="" textlink="">
      <xdr:nvSpPr>
        <xdr:cNvPr id="17" name="Elipse 16"/>
        <xdr:cNvSpPr/>
      </xdr:nvSpPr>
      <xdr:spPr>
        <a:xfrm>
          <a:off x="7848600" y="3960284"/>
          <a:ext cx="512233" cy="347133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MX" sz="1100">
              <a:solidFill>
                <a:schemeClr val="tx1"/>
              </a:solidFill>
            </a:rPr>
            <a:t>10</a:t>
          </a:r>
        </a:p>
      </xdr:txBody>
    </xdr:sp>
    <xdr:clientData/>
  </xdr:twoCellAnchor>
  <xdr:twoCellAnchor>
    <xdr:from>
      <xdr:col>8</xdr:col>
      <xdr:colOff>251883</xdr:colOff>
      <xdr:row>15</xdr:row>
      <xdr:rowOff>93133</xdr:rowOff>
    </xdr:from>
    <xdr:to>
      <xdr:col>8</xdr:col>
      <xdr:colOff>751416</xdr:colOff>
      <xdr:row>17</xdr:row>
      <xdr:rowOff>63500</xdr:rowOff>
    </xdr:to>
    <xdr:sp macro="" textlink="">
      <xdr:nvSpPr>
        <xdr:cNvPr id="18" name="Elipse 17"/>
        <xdr:cNvSpPr/>
      </xdr:nvSpPr>
      <xdr:spPr>
        <a:xfrm>
          <a:off x="8909050" y="3956050"/>
          <a:ext cx="499533" cy="309033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MX" sz="1100">
              <a:solidFill>
                <a:schemeClr val="tx1"/>
              </a:solidFill>
            </a:rPr>
            <a:t>11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</xdr:colOff>
      <xdr:row>0</xdr:row>
      <xdr:rowOff>28576</xdr:rowOff>
    </xdr:from>
    <xdr:to>
      <xdr:col>3</xdr:col>
      <xdr:colOff>400050</xdr:colOff>
      <xdr:row>3</xdr:row>
      <xdr:rowOff>107158</xdr:rowOff>
    </xdr:to>
    <xdr:sp macro="" textlink="">
      <xdr:nvSpPr>
        <xdr:cNvPr id="2" name="CuadroTexto 1"/>
        <xdr:cNvSpPr txBox="1"/>
      </xdr:nvSpPr>
      <xdr:spPr>
        <a:xfrm>
          <a:off x="800100" y="28576"/>
          <a:ext cx="2314575" cy="650082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 anchorCtr="0"/>
        <a:lstStyle/>
        <a:p>
          <a:pPr algn="ctr"/>
          <a:r>
            <a:rPr lang="es-MX" sz="1100"/>
            <a:t>LOGO</a:t>
          </a:r>
          <a:r>
            <a:rPr lang="es-MX" sz="1100" baseline="0"/>
            <a:t>TIPO DEL SUJETO DE REVISIÓN</a:t>
          </a:r>
          <a:endParaRPr lang="es-MX" sz="1100"/>
        </a:p>
      </xdr:txBody>
    </xdr:sp>
    <xdr:clientData/>
  </xdr:twoCellAnchor>
  <xdr:twoCellAnchor>
    <xdr:from>
      <xdr:col>3</xdr:col>
      <xdr:colOff>609600</xdr:colOff>
      <xdr:row>1</xdr:row>
      <xdr:rowOff>0</xdr:rowOff>
    </xdr:from>
    <xdr:to>
      <xdr:col>3</xdr:col>
      <xdr:colOff>985308</xdr:colOff>
      <xdr:row>2</xdr:row>
      <xdr:rowOff>132292</xdr:rowOff>
    </xdr:to>
    <xdr:sp macro="" textlink="">
      <xdr:nvSpPr>
        <xdr:cNvPr id="3" name="Elipse 2"/>
        <xdr:cNvSpPr/>
      </xdr:nvSpPr>
      <xdr:spPr>
        <a:xfrm>
          <a:off x="3324225" y="190500"/>
          <a:ext cx="375708" cy="322792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MX" sz="1100">
              <a:solidFill>
                <a:schemeClr val="tx1"/>
              </a:solidFill>
            </a:rPr>
            <a:t>1</a:t>
          </a:r>
        </a:p>
      </xdr:txBody>
    </xdr:sp>
    <xdr:clientData/>
  </xdr:twoCellAnchor>
  <xdr:twoCellAnchor>
    <xdr:from>
      <xdr:col>1</xdr:col>
      <xdr:colOff>742950</xdr:colOff>
      <xdr:row>3</xdr:row>
      <xdr:rowOff>95250</xdr:rowOff>
    </xdr:from>
    <xdr:to>
      <xdr:col>2</xdr:col>
      <xdr:colOff>336550</xdr:colOff>
      <xdr:row>5</xdr:row>
      <xdr:rowOff>134408</xdr:rowOff>
    </xdr:to>
    <xdr:sp macro="" textlink="">
      <xdr:nvSpPr>
        <xdr:cNvPr id="4" name="Elipse 3"/>
        <xdr:cNvSpPr/>
      </xdr:nvSpPr>
      <xdr:spPr>
        <a:xfrm>
          <a:off x="1504950" y="666750"/>
          <a:ext cx="355600" cy="467783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MX" sz="1100">
              <a:solidFill>
                <a:schemeClr val="tx1"/>
              </a:solidFill>
            </a:rPr>
            <a:t>2</a:t>
          </a:r>
        </a:p>
      </xdr:txBody>
    </xdr:sp>
    <xdr:clientData/>
  </xdr:twoCellAnchor>
  <xdr:twoCellAnchor>
    <xdr:from>
      <xdr:col>3</xdr:col>
      <xdr:colOff>95250</xdr:colOff>
      <xdr:row>4</xdr:row>
      <xdr:rowOff>123825</xdr:rowOff>
    </xdr:from>
    <xdr:to>
      <xdr:col>3</xdr:col>
      <xdr:colOff>513292</xdr:colOff>
      <xdr:row>6</xdr:row>
      <xdr:rowOff>38101</xdr:rowOff>
    </xdr:to>
    <xdr:sp macro="" textlink="">
      <xdr:nvSpPr>
        <xdr:cNvPr id="5" name="Elipse 4"/>
        <xdr:cNvSpPr/>
      </xdr:nvSpPr>
      <xdr:spPr>
        <a:xfrm>
          <a:off x="2809875" y="885825"/>
          <a:ext cx="418042" cy="390526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MX" sz="1100">
              <a:solidFill>
                <a:schemeClr val="tx1"/>
              </a:solidFill>
            </a:rPr>
            <a:t>3</a:t>
          </a:r>
        </a:p>
      </xdr:txBody>
    </xdr:sp>
    <xdr:clientData/>
  </xdr:twoCellAnchor>
  <xdr:twoCellAnchor>
    <xdr:from>
      <xdr:col>3</xdr:col>
      <xdr:colOff>619125</xdr:colOff>
      <xdr:row>5</xdr:row>
      <xdr:rowOff>142875</xdr:rowOff>
    </xdr:from>
    <xdr:to>
      <xdr:col>3</xdr:col>
      <xdr:colOff>1004357</xdr:colOff>
      <xdr:row>7</xdr:row>
      <xdr:rowOff>58208</xdr:rowOff>
    </xdr:to>
    <xdr:sp macro="" textlink="">
      <xdr:nvSpPr>
        <xdr:cNvPr id="6" name="Elipse 5"/>
        <xdr:cNvSpPr/>
      </xdr:nvSpPr>
      <xdr:spPr>
        <a:xfrm>
          <a:off x="3333750" y="1143000"/>
          <a:ext cx="385232" cy="391583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MX" sz="1100">
              <a:solidFill>
                <a:schemeClr val="tx1"/>
              </a:solidFill>
            </a:rPr>
            <a:t>4</a:t>
          </a:r>
        </a:p>
      </xdr:txBody>
    </xdr:sp>
    <xdr:clientData/>
  </xdr:twoCellAnchor>
  <xdr:twoCellAnchor>
    <xdr:from>
      <xdr:col>1</xdr:col>
      <xdr:colOff>190500</xdr:colOff>
      <xdr:row>16</xdr:row>
      <xdr:rowOff>85725</xdr:rowOff>
    </xdr:from>
    <xdr:to>
      <xdr:col>2</xdr:col>
      <xdr:colOff>533400</xdr:colOff>
      <xdr:row>18</xdr:row>
      <xdr:rowOff>123825</xdr:rowOff>
    </xdr:to>
    <xdr:sp macro="" textlink="">
      <xdr:nvSpPr>
        <xdr:cNvPr id="7" name="Elipse 6"/>
        <xdr:cNvSpPr/>
      </xdr:nvSpPr>
      <xdr:spPr>
        <a:xfrm>
          <a:off x="1085850" y="4457700"/>
          <a:ext cx="1390650" cy="381000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es-MX" sz="1100">
              <a:solidFill>
                <a:schemeClr val="tx1"/>
              </a:solidFill>
            </a:rPr>
            <a:t>5</a:t>
          </a:r>
        </a:p>
      </xdr:txBody>
    </xdr:sp>
    <xdr:clientData/>
  </xdr:twoCellAnchor>
  <xdr:twoCellAnchor>
    <xdr:from>
      <xdr:col>3</xdr:col>
      <xdr:colOff>342900</xdr:colOff>
      <xdr:row>16</xdr:row>
      <xdr:rowOff>114300</xdr:rowOff>
    </xdr:from>
    <xdr:to>
      <xdr:col>3</xdr:col>
      <xdr:colOff>746124</xdr:colOff>
      <xdr:row>18</xdr:row>
      <xdr:rowOff>57150</xdr:rowOff>
    </xdr:to>
    <xdr:sp macro="" textlink="">
      <xdr:nvSpPr>
        <xdr:cNvPr id="8" name="Elipse 7"/>
        <xdr:cNvSpPr/>
      </xdr:nvSpPr>
      <xdr:spPr>
        <a:xfrm>
          <a:off x="3314700" y="4486275"/>
          <a:ext cx="403224" cy="285750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MX" sz="1100">
              <a:solidFill>
                <a:schemeClr val="tx1"/>
              </a:solidFill>
            </a:rPr>
            <a:t>6</a:t>
          </a:r>
        </a:p>
      </xdr:txBody>
    </xdr:sp>
    <xdr:clientData/>
  </xdr:twoCellAnchor>
  <xdr:twoCellAnchor>
    <xdr:from>
      <xdr:col>4</xdr:col>
      <xdr:colOff>361950</xdr:colOff>
      <xdr:row>16</xdr:row>
      <xdr:rowOff>47624</xdr:rowOff>
    </xdr:from>
    <xdr:to>
      <xdr:col>9</xdr:col>
      <xdr:colOff>847725</xdr:colOff>
      <xdr:row>20</xdr:row>
      <xdr:rowOff>66675</xdr:rowOff>
    </xdr:to>
    <xdr:sp macro="" textlink="">
      <xdr:nvSpPr>
        <xdr:cNvPr id="9" name="Elipse 8"/>
        <xdr:cNvSpPr/>
      </xdr:nvSpPr>
      <xdr:spPr>
        <a:xfrm>
          <a:off x="4572000" y="4190999"/>
          <a:ext cx="4914900" cy="704851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MX" sz="1100">
              <a:solidFill>
                <a:schemeClr val="tx1"/>
              </a:solidFill>
            </a:rPr>
            <a:t>7</a:t>
          </a:r>
        </a:p>
      </xdr:txBody>
    </xdr:sp>
    <xdr:clientData/>
  </xdr:twoCellAnchor>
  <xdr:twoCellAnchor>
    <xdr:from>
      <xdr:col>10</xdr:col>
      <xdr:colOff>161925</xdr:colOff>
      <xdr:row>16</xdr:row>
      <xdr:rowOff>57150</xdr:rowOff>
    </xdr:from>
    <xdr:to>
      <xdr:col>10</xdr:col>
      <xdr:colOff>565149</xdr:colOff>
      <xdr:row>18</xdr:row>
      <xdr:rowOff>0</xdr:rowOff>
    </xdr:to>
    <xdr:sp macro="" textlink="">
      <xdr:nvSpPr>
        <xdr:cNvPr id="10" name="Elipse 9"/>
        <xdr:cNvSpPr/>
      </xdr:nvSpPr>
      <xdr:spPr>
        <a:xfrm>
          <a:off x="9858375" y="4200525"/>
          <a:ext cx="403224" cy="285750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MX" sz="1100">
              <a:solidFill>
                <a:schemeClr val="tx1"/>
              </a:solidFill>
            </a:rPr>
            <a:t>8</a:t>
          </a:r>
        </a:p>
      </xdr:txBody>
    </xdr:sp>
    <xdr:clientData/>
  </xdr:twoCellAnchor>
  <xdr:twoCellAnchor>
    <xdr:from>
      <xdr:col>11</xdr:col>
      <xdr:colOff>123825</xdr:colOff>
      <xdr:row>16</xdr:row>
      <xdr:rowOff>19049</xdr:rowOff>
    </xdr:from>
    <xdr:to>
      <xdr:col>11</xdr:col>
      <xdr:colOff>695325</xdr:colOff>
      <xdr:row>18</xdr:row>
      <xdr:rowOff>28574</xdr:rowOff>
    </xdr:to>
    <xdr:sp macro="" textlink="">
      <xdr:nvSpPr>
        <xdr:cNvPr id="11" name="Elipse 10"/>
        <xdr:cNvSpPr/>
      </xdr:nvSpPr>
      <xdr:spPr>
        <a:xfrm>
          <a:off x="10848975" y="4162424"/>
          <a:ext cx="571500" cy="352425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MX" sz="1100" baseline="0">
              <a:solidFill>
                <a:schemeClr val="tx1"/>
              </a:solidFill>
            </a:rPr>
            <a:t> </a:t>
          </a:r>
          <a:r>
            <a:rPr lang="es-MX" sz="1100">
              <a:solidFill>
                <a:schemeClr val="tx1"/>
              </a:solidFill>
            </a:rPr>
            <a:t>9</a:t>
          </a:r>
        </a:p>
      </xdr:txBody>
    </xdr:sp>
    <xdr:clientData/>
  </xdr:twoCellAnchor>
  <xdr:twoCellAnchor>
    <xdr:from>
      <xdr:col>12</xdr:col>
      <xdr:colOff>304800</xdr:colOff>
      <xdr:row>16</xdr:row>
      <xdr:rowOff>85724</xdr:rowOff>
    </xdr:from>
    <xdr:to>
      <xdr:col>12</xdr:col>
      <xdr:colOff>876300</xdr:colOff>
      <xdr:row>18</xdr:row>
      <xdr:rowOff>95249</xdr:rowOff>
    </xdr:to>
    <xdr:sp macro="" textlink="">
      <xdr:nvSpPr>
        <xdr:cNvPr id="12" name="Elipse 11"/>
        <xdr:cNvSpPr/>
      </xdr:nvSpPr>
      <xdr:spPr>
        <a:xfrm>
          <a:off x="11830050" y="4229099"/>
          <a:ext cx="571500" cy="352425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MX" sz="1100">
              <a:solidFill>
                <a:schemeClr val="tx1"/>
              </a:solidFill>
            </a:rPr>
            <a:t>10</a:t>
          </a:r>
        </a:p>
      </xdr:txBody>
    </xdr:sp>
    <xdr:clientData/>
  </xdr:twoCellAnchor>
  <xdr:twoCellAnchor>
    <xdr:from>
      <xdr:col>12</xdr:col>
      <xdr:colOff>1009650</xdr:colOff>
      <xdr:row>16</xdr:row>
      <xdr:rowOff>38099</xdr:rowOff>
    </xdr:from>
    <xdr:to>
      <xdr:col>16</xdr:col>
      <xdr:colOff>657225</xdr:colOff>
      <xdr:row>19</xdr:row>
      <xdr:rowOff>19050</xdr:rowOff>
    </xdr:to>
    <xdr:sp macro="" textlink="">
      <xdr:nvSpPr>
        <xdr:cNvPr id="13" name="Elipse 12"/>
        <xdr:cNvSpPr/>
      </xdr:nvSpPr>
      <xdr:spPr>
        <a:xfrm>
          <a:off x="12534900" y="4181474"/>
          <a:ext cx="2952750" cy="495301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MX" sz="1100">
              <a:solidFill>
                <a:schemeClr val="tx1"/>
              </a:solidFill>
            </a:rPr>
            <a:t>11</a:t>
          </a:r>
        </a:p>
      </xdr:txBody>
    </xdr:sp>
    <xdr:clientData/>
  </xdr:twoCellAnchor>
  <xdr:twoCellAnchor>
    <xdr:from>
      <xdr:col>17</xdr:col>
      <xdr:colOff>180975</xdr:colOff>
      <xdr:row>18</xdr:row>
      <xdr:rowOff>76199</xdr:rowOff>
    </xdr:from>
    <xdr:to>
      <xdr:col>17</xdr:col>
      <xdr:colOff>752475</xdr:colOff>
      <xdr:row>20</xdr:row>
      <xdr:rowOff>85724</xdr:rowOff>
    </xdr:to>
    <xdr:sp macro="" textlink="">
      <xdr:nvSpPr>
        <xdr:cNvPr id="14" name="Elipse 13"/>
        <xdr:cNvSpPr/>
      </xdr:nvSpPr>
      <xdr:spPr>
        <a:xfrm>
          <a:off x="15773400" y="4562474"/>
          <a:ext cx="571500" cy="352425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MX" sz="1100">
              <a:solidFill>
                <a:schemeClr val="tx1"/>
              </a:solidFill>
            </a:rPr>
            <a:t>12</a:t>
          </a:r>
        </a:p>
      </xdr:txBody>
    </xdr:sp>
    <xdr:clientData/>
  </xdr:twoCellAnchor>
  <xdr:twoCellAnchor>
    <xdr:from>
      <xdr:col>18</xdr:col>
      <xdr:colOff>47625</xdr:colOff>
      <xdr:row>16</xdr:row>
      <xdr:rowOff>133349</xdr:rowOff>
    </xdr:from>
    <xdr:to>
      <xdr:col>21</xdr:col>
      <xdr:colOff>38100</xdr:colOff>
      <xdr:row>20</xdr:row>
      <xdr:rowOff>28575</xdr:rowOff>
    </xdr:to>
    <xdr:sp macro="" textlink="">
      <xdr:nvSpPr>
        <xdr:cNvPr id="15" name="Elipse 14"/>
        <xdr:cNvSpPr/>
      </xdr:nvSpPr>
      <xdr:spPr>
        <a:xfrm>
          <a:off x="16535400" y="4276724"/>
          <a:ext cx="2276475" cy="581026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MX" sz="1100">
              <a:solidFill>
                <a:schemeClr val="tx1"/>
              </a:solidFill>
            </a:rPr>
            <a:t>13</a:t>
          </a:r>
        </a:p>
      </xdr:txBody>
    </xdr:sp>
    <xdr:clientData/>
  </xdr:twoCellAnchor>
  <xdr:twoCellAnchor>
    <xdr:from>
      <xdr:col>22</xdr:col>
      <xdr:colOff>180975</xdr:colOff>
      <xdr:row>17</xdr:row>
      <xdr:rowOff>85724</xdr:rowOff>
    </xdr:from>
    <xdr:to>
      <xdr:col>22</xdr:col>
      <xdr:colOff>752475</xdr:colOff>
      <xdr:row>19</xdr:row>
      <xdr:rowOff>95249</xdr:rowOff>
    </xdr:to>
    <xdr:sp macro="" textlink="">
      <xdr:nvSpPr>
        <xdr:cNvPr id="16" name="Elipse 15"/>
        <xdr:cNvSpPr/>
      </xdr:nvSpPr>
      <xdr:spPr>
        <a:xfrm>
          <a:off x="19716750" y="4400549"/>
          <a:ext cx="571500" cy="352425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MX" sz="1100">
              <a:solidFill>
                <a:schemeClr val="tx1"/>
              </a:solidFill>
            </a:rPr>
            <a:t>15</a:t>
          </a:r>
        </a:p>
      </xdr:txBody>
    </xdr:sp>
    <xdr:clientData/>
  </xdr:twoCellAnchor>
  <xdr:twoCellAnchor>
    <xdr:from>
      <xdr:col>21</xdr:col>
      <xdr:colOff>152400</xdr:colOff>
      <xdr:row>17</xdr:row>
      <xdr:rowOff>76199</xdr:rowOff>
    </xdr:from>
    <xdr:to>
      <xdr:col>21</xdr:col>
      <xdr:colOff>723900</xdr:colOff>
      <xdr:row>19</xdr:row>
      <xdr:rowOff>85724</xdr:rowOff>
    </xdr:to>
    <xdr:sp macro="" textlink="">
      <xdr:nvSpPr>
        <xdr:cNvPr id="17" name="Elipse 16"/>
        <xdr:cNvSpPr/>
      </xdr:nvSpPr>
      <xdr:spPr>
        <a:xfrm>
          <a:off x="18926175" y="4391024"/>
          <a:ext cx="571500" cy="352425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MX" sz="1100">
              <a:solidFill>
                <a:schemeClr val="tx1"/>
              </a:solidFill>
            </a:rPr>
            <a:t>14</a:t>
          </a:r>
        </a:p>
      </xdr:txBody>
    </xdr:sp>
    <xdr:clientData/>
  </xdr:twoCellAnchor>
  <xdr:twoCellAnchor>
    <xdr:from>
      <xdr:col>23</xdr:col>
      <xdr:colOff>95250</xdr:colOff>
      <xdr:row>17</xdr:row>
      <xdr:rowOff>104774</xdr:rowOff>
    </xdr:from>
    <xdr:to>
      <xdr:col>23</xdr:col>
      <xdr:colOff>666750</xdr:colOff>
      <xdr:row>19</xdr:row>
      <xdr:rowOff>114299</xdr:rowOff>
    </xdr:to>
    <xdr:sp macro="" textlink="">
      <xdr:nvSpPr>
        <xdr:cNvPr id="18" name="Elipse 17"/>
        <xdr:cNvSpPr/>
      </xdr:nvSpPr>
      <xdr:spPr>
        <a:xfrm>
          <a:off x="20393025" y="4419599"/>
          <a:ext cx="571500" cy="352425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MX" sz="1100">
              <a:solidFill>
                <a:schemeClr val="tx1"/>
              </a:solidFill>
            </a:rPr>
            <a:t>16</a:t>
          </a:r>
        </a:p>
      </xdr:txBody>
    </xdr:sp>
    <xdr:clientData/>
  </xdr:twoCellAnchor>
  <xdr:twoCellAnchor>
    <xdr:from>
      <xdr:col>25</xdr:col>
      <xdr:colOff>123825</xdr:colOff>
      <xdr:row>17</xdr:row>
      <xdr:rowOff>95249</xdr:rowOff>
    </xdr:from>
    <xdr:to>
      <xdr:col>25</xdr:col>
      <xdr:colOff>695325</xdr:colOff>
      <xdr:row>19</xdr:row>
      <xdr:rowOff>104774</xdr:rowOff>
    </xdr:to>
    <xdr:sp macro="" textlink="">
      <xdr:nvSpPr>
        <xdr:cNvPr id="19" name="Elipse 18"/>
        <xdr:cNvSpPr/>
      </xdr:nvSpPr>
      <xdr:spPr>
        <a:xfrm>
          <a:off x="21945600" y="4410074"/>
          <a:ext cx="571500" cy="352425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MX" sz="1100">
              <a:solidFill>
                <a:schemeClr val="tx1"/>
              </a:solidFill>
            </a:rPr>
            <a:t>18</a:t>
          </a:r>
        </a:p>
      </xdr:txBody>
    </xdr:sp>
    <xdr:clientData/>
  </xdr:twoCellAnchor>
  <xdr:twoCellAnchor>
    <xdr:from>
      <xdr:col>24</xdr:col>
      <xdr:colOff>133350</xdr:colOff>
      <xdr:row>17</xdr:row>
      <xdr:rowOff>85724</xdr:rowOff>
    </xdr:from>
    <xdr:to>
      <xdr:col>24</xdr:col>
      <xdr:colOff>704850</xdr:colOff>
      <xdr:row>19</xdr:row>
      <xdr:rowOff>95249</xdr:rowOff>
    </xdr:to>
    <xdr:sp macro="" textlink="">
      <xdr:nvSpPr>
        <xdr:cNvPr id="20" name="Elipse 19"/>
        <xdr:cNvSpPr/>
      </xdr:nvSpPr>
      <xdr:spPr>
        <a:xfrm>
          <a:off x="21193125" y="4400549"/>
          <a:ext cx="571500" cy="352425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MX" sz="1100">
              <a:solidFill>
                <a:schemeClr val="tx1"/>
              </a:solidFill>
            </a:rPr>
            <a:t>17</a:t>
          </a:r>
        </a:p>
      </xdr:txBody>
    </xdr:sp>
    <xdr:clientData/>
  </xdr:twoCellAnchor>
  <xdr:twoCellAnchor>
    <xdr:from>
      <xdr:col>28</xdr:col>
      <xdr:colOff>123825</xdr:colOff>
      <xdr:row>17</xdr:row>
      <xdr:rowOff>66674</xdr:rowOff>
    </xdr:from>
    <xdr:to>
      <xdr:col>28</xdr:col>
      <xdr:colOff>695325</xdr:colOff>
      <xdr:row>19</xdr:row>
      <xdr:rowOff>76199</xdr:rowOff>
    </xdr:to>
    <xdr:sp macro="" textlink="">
      <xdr:nvSpPr>
        <xdr:cNvPr id="21" name="Elipse 20"/>
        <xdr:cNvSpPr/>
      </xdr:nvSpPr>
      <xdr:spPr>
        <a:xfrm>
          <a:off x="26355675" y="4381499"/>
          <a:ext cx="571500" cy="352425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MX" sz="1100">
              <a:solidFill>
                <a:schemeClr val="tx1"/>
              </a:solidFill>
            </a:rPr>
            <a:t>21</a:t>
          </a:r>
        </a:p>
      </xdr:txBody>
    </xdr:sp>
    <xdr:clientData/>
  </xdr:twoCellAnchor>
  <xdr:twoCellAnchor>
    <xdr:from>
      <xdr:col>27</xdr:col>
      <xdr:colOff>38100</xdr:colOff>
      <xdr:row>17</xdr:row>
      <xdr:rowOff>76199</xdr:rowOff>
    </xdr:from>
    <xdr:to>
      <xdr:col>27</xdr:col>
      <xdr:colOff>609600</xdr:colOff>
      <xdr:row>19</xdr:row>
      <xdr:rowOff>85724</xdr:rowOff>
    </xdr:to>
    <xdr:sp macro="" textlink="">
      <xdr:nvSpPr>
        <xdr:cNvPr id="22" name="Elipse 21"/>
        <xdr:cNvSpPr/>
      </xdr:nvSpPr>
      <xdr:spPr>
        <a:xfrm>
          <a:off x="25507950" y="4391024"/>
          <a:ext cx="571500" cy="352425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MX" sz="1100">
              <a:solidFill>
                <a:schemeClr val="tx1"/>
              </a:solidFill>
            </a:rPr>
            <a:t>20</a:t>
          </a:r>
        </a:p>
      </xdr:txBody>
    </xdr:sp>
    <xdr:clientData/>
  </xdr:twoCellAnchor>
  <xdr:twoCellAnchor>
    <xdr:from>
      <xdr:col>26</xdr:col>
      <xdr:colOff>209550</xdr:colOff>
      <xdr:row>17</xdr:row>
      <xdr:rowOff>76199</xdr:rowOff>
    </xdr:from>
    <xdr:to>
      <xdr:col>26</xdr:col>
      <xdr:colOff>781050</xdr:colOff>
      <xdr:row>19</xdr:row>
      <xdr:rowOff>85724</xdr:rowOff>
    </xdr:to>
    <xdr:sp macro="" textlink="">
      <xdr:nvSpPr>
        <xdr:cNvPr id="23" name="Elipse 22"/>
        <xdr:cNvSpPr/>
      </xdr:nvSpPr>
      <xdr:spPr>
        <a:xfrm>
          <a:off x="24688800" y="4391024"/>
          <a:ext cx="571500" cy="352425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MX" sz="1100">
              <a:solidFill>
                <a:schemeClr val="tx1"/>
              </a:solidFill>
            </a:rPr>
            <a:t>19</a:t>
          </a:r>
        </a:p>
      </xdr:txBody>
    </xdr:sp>
    <xdr:clientData/>
  </xdr:twoCellAnchor>
  <xdr:twoCellAnchor>
    <xdr:from>
      <xdr:col>29</xdr:col>
      <xdr:colOff>85725</xdr:colOff>
      <xdr:row>17</xdr:row>
      <xdr:rowOff>95249</xdr:rowOff>
    </xdr:from>
    <xdr:to>
      <xdr:col>29</xdr:col>
      <xdr:colOff>657225</xdr:colOff>
      <xdr:row>19</xdr:row>
      <xdr:rowOff>104774</xdr:rowOff>
    </xdr:to>
    <xdr:sp macro="" textlink="">
      <xdr:nvSpPr>
        <xdr:cNvPr id="24" name="Elipse 23"/>
        <xdr:cNvSpPr/>
      </xdr:nvSpPr>
      <xdr:spPr>
        <a:xfrm>
          <a:off x="27212925" y="4410074"/>
          <a:ext cx="571500" cy="352425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MX" sz="1100">
              <a:solidFill>
                <a:schemeClr val="tx1"/>
              </a:solidFill>
            </a:rPr>
            <a:t>22</a:t>
          </a:r>
        </a:p>
      </xdr:txBody>
    </xdr:sp>
    <xdr:clientData/>
  </xdr:twoCellAnchor>
  <xdr:twoCellAnchor>
    <xdr:from>
      <xdr:col>2</xdr:col>
      <xdr:colOff>847726</xdr:colOff>
      <xdr:row>32</xdr:row>
      <xdr:rowOff>142876</xdr:rowOff>
    </xdr:from>
    <xdr:to>
      <xdr:col>24</xdr:col>
      <xdr:colOff>114300</xdr:colOff>
      <xdr:row>38</xdr:row>
      <xdr:rowOff>123826</xdr:rowOff>
    </xdr:to>
    <xdr:grpSp>
      <xdr:nvGrpSpPr>
        <xdr:cNvPr id="25" name="1 Grupo"/>
        <xdr:cNvGrpSpPr>
          <a:grpSpLocks/>
        </xdr:cNvGrpSpPr>
      </xdr:nvGrpSpPr>
      <xdr:grpSpPr bwMode="auto">
        <a:xfrm>
          <a:off x="2795059" y="7138459"/>
          <a:ext cx="20147491" cy="996950"/>
          <a:chOff x="326183" y="9510795"/>
          <a:chExt cx="6308850" cy="1061375"/>
        </a:xfrm>
      </xdr:grpSpPr>
      <xdr:sp macro="" textlink="">
        <xdr:nvSpPr>
          <xdr:cNvPr id="26" name="AutoShape 14"/>
          <xdr:cNvSpPr>
            <a:spLocks noChangeArrowheads="1"/>
          </xdr:cNvSpPr>
        </xdr:nvSpPr>
        <xdr:spPr bwMode="auto">
          <a:xfrm>
            <a:off x="326183" y="9538357"/>
            <a:ext cx="1201263" cy="1020024"/>
          </a:xfrm>
          <a:prstGeom prst="roundRect">
            <a:avLst>
              <a:gd name="adj" fmla="val 16667"/>
            </a:avLst>
          </a:prstGeom>
          <a:solidFill>
            <a:srgbClr val="FFFFFF"/>
          </a:solidFill>
          <a:ln w="9525">
            <a:solidFill>
              <a:srgbClr val="000000"/>
            </a:solidFill>
            <a:round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r>
              <a:rPr lang="es-MX" sz="700" b="1" i="0" strike="noStrike">
                <a:solidFill>
                  <a:srgbClr val="000000"/>
                </a:solidFill>
                <a:latin typeface="Arial"/>
                <a:cs typeface="Arial"/>
              </a:rPr>
              <a:t>NOMBRE Y FIRMA</a:t>
            </a:r>
          </a:p>
          <a:p>
            <a:pPr algn="ctr" rtl="1">
              <a:defRPr sz="1000"/>
            </a:pPr>
            <a:r>
              <a:rPr lang="es-MX" sz="700" b="1" i="0" strike="noStrike">
                <a:solidFill>
                  <a:srgbClr val="000000"/>
                </a:solidFill>
                <a:latin typeface="Arial"/>
                <a:cs typeface="Arial"/>
              </a:rPr>
              <a:t>PRESIDENTE MUNICIPAL O TITULAR</a:t>
            </a:r>
          </a:p>
        </xdr:txBody>
      </xdr:sp>
      <xdr:sp macro="" textlink="">
        <xdr:nvSpPr>
          <xdr:cNvPr id="27" name="AutoShape 16"/>
          <xdr:cNvSpPr>
            <a:spLocks noChangeArrowheads="1"/>
          </xdr:cNvSpPr>
        </xdr:nvSpPr>
        <xdr:spPr bwMode="auto">
          <a:xfrm>
            <a:off x="3778699" y="9524576"/>
            <a:ext cx="1227959" cy="1040702"/>
          </a:xfrm>
          <a:prstGeom prst="roundRect">
            <a:avLst>
              <a:gd name="adj" fmla="val 16667"/>
            </a:avLst>
          </a:prstGeom>
          <a:solidFill>
            <a:srgbClr val="FFFFFF"/>
          </a:solidFill>
          <a:ln w="9525">
            <a:solidFill>
              <a:srgbClr val="000000"/>
            </a:solidFill>
            <a:round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r>
              <a:rPr lang="es-MX" sz="700" b="1" i="0" strike="noStrike">
                <a:solidFill>
                  <a:srgbClr val="000000"/>
                </a:solidFill>
                <a:latin typeface="Arial"/>
                <a:cs typeface="Arial"/>
              </a:rPr>
              <a:t>NOMBRE Y FIRMA</a:t>
            </a:r>
          </a:p>
          <a:p>
            <a:pPr algn="ctr" rtl="1">
              <a:defRPr sz="1000"/>
            </a:pPr>
            <a:r>
              <a:rPr lang="es-MX" sz="700" b="1" i="0" strike="noStrike">
                <a:solidFill>
                  <a:srgbClr val="000000"/>
                </a:solidFill>
                <a:latin typeface="Arial"/>
                <a:cs typeface="Arial"/>
              </a:rPr>
              <a:t>CONTRALOR MUNICIPAL O REPRESENTANTE DE LA CONTRALORÍA</a:t>
            </a:r>
          </a:p>
        </xdr:txBody>
      </xdr:sp>
      <xdr:sp macro="" textlink="">
        <xdr:nvSpPr>
          <xdr:cNvPr id="28" name="AutoShape 17"/>
          <xdr:cNvSpPr>
            <a:spLocks noChangeArrowheads="1"/>
          </xdr:cNvSpPr>
        </xdr:nvSpPr>
        <xdr:spPr bwMode="auto">
          <a:xfrm>
            <a:off x="2070238" y="9538361"/>
            <a:ext cx="1201263" cy="1033809"/>
          </a:xfrm>
          <a:prstGeom prst="roundRect">
            <a:avLst>
              <a:gd name="adj" fmla="val 16667"/>
            </a:avLst>
          </a:prstGeom>
          <a:solidFill>
            <a:srgbClr val="FFFFFF"/>
          </a:solidFill>
          <a:ln w="9525">
            <a:solidFill>
              <a:srgbClr val="000000"/>
            </a:solidFill>
            <a:round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r>
              <a:rPr lang="es-MX" sz="700" b="1" i="0" strike="noStrike">
                <a:solidFill>
                  <a:srgbClr val="000000"/>
                </a:solidFill>
                <a:latin typeface="Arial"/>
                <a:cs typeface="Arial"/>
              </a:rPr>
              <a:t>NOMBRE Y FIRMA</a:t>
            </a:r>
          </a:p>
          <a:p>
            <a:pPr algn="ctr" rtl="1">
              <a:defRPr sz="1000"/>
            </a:pPr>
            <a:r>
              <a:rPr lang="es-MX" sz="700" b="1" i="0" strike="noStrike">
                <a:solidFill>
                  <a:srgbClr val="000000"/>
                </a:solidFill>
                <a:latin typeface="Arial"/>
                <a:cs typeface="Arial"/>
              </a:rPr>
              <a:t>TESORERO MUNICIPAL </a:t>
            </a:r>
            <a:r>
              <a:rPr lang="es-MX" sz="700" b="1" i="0" strike="noStrike" baseline="0">
                <a:solidFill>
                  <a:srgbClr val="000000"/>
                </a:solidFill>
                <a:latin typeface="Arial"/>
                <a:cs typeface="Arial"/>
              </a:rPr>
              <a:t> O EQUIVALENTE</a:t>
            </a: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</xdr:txBody>
      </xdr:sp>
      <xdr:sp macro="" textlink="">
        <xdr:nvSpPr>
          <xdr:cNvPr id="29" name="AutoShape 19"/>
          <xdr:cNvSpPr>
            <a:spLocks noChangeArrowheads="1"/>
          </xdr:cNvSpPr>
        </xdr:nvSpPr>
        <xdr:spPr bwMode="auto">
          <a:xfrm>
            <a:off x="5344787" y="9510795"/>
            <a:ext cx="1290246" cy="1054484"/>
          </a:xfrm>
          <a:prstGeom prst="roundRect">
            <a:avLst>
              <a:gd name="adj" fmla="val 16667"/>
            </a:avLst>
          </a:prstGeom>
          <a:solidFill>
            <a:srgbClr val="FFFFFF"/>
          </a:solidFill>
          <a:ln w="9525">
            <a:solidFill>
              <a:srgbClr val="000000"/>
            </a:solidFill>
            <a:round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r>
              <a:rPr lang="es-MX" sz="700" b="1" i="0" strike="noStrike">
                <a:solidFill>
                  <a:srgbClr val="000000"/>
                </a:solidFill>
                <a:latin typeface="Arial"/>
                <a:cs typeface="Arial"/>
              </a:rPr>
              <a:t>NOMBRE Y FIRMA</a:t>
            </a:r>
          </a:p>
          <a:p>
            <a:pPr algn="ctr" rtl="1">
              <a:defRPr sz="1000"/>
            </a:pPr>
            <a:r>
              <a:rPr lang="es-MX" sz="700" b="1" i="0" strike="noStrike">
                <a:solidFill>
                  <a:srgbClr val="000000"/>
                </a:solidFill>
                <a:latin typeface="Arial"/>
                <a:cs typeface="Arial"/>
              </a:rPr>
              <a:t>DIRECTOR DE OBRAS PÚBLICAS O RESPONSABLE</a:t>
            </a:r>
          </a:p>
        </xdr:txBody>
      </xdr:sp>
    </xdr:grp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3</xdr:col>
      <xdr:colOff>123825</xdr:colOff>
      <xdr:row>4</xdr:row>
      <xdr:rowOff>78582</xdr:rowOff>
    </xdr:to>
    <xdr:sp macro="" textlink="">
      <xdr:nvSpPr>
        <xdr:cNvPr id="2" name="CuadroTexto 1"/>
        <xdr:cNvSpPr txBox="1"/>
      </xdr:nvSpPr>
      <xdr:spPr>
        <a:xfrm>
          <a:off x="762000" y="190500"/>
          <a:ext cx="2686050" cy="650082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 anchorCtr="0"/>
        <a:lstStyle/>
        <a:p>
          <a:pPr algn="ctr"/>
          <a:r>
            <a:rPr lang="es-MX" sz="1100"/>
            <a:t>LOGO</a:t>
          </a:r>
          <a:r>
            <a:rPr lang="es-MX" sz="1100" baseline="0"/>
            <a:t>TIPO DEL SUJETO DE REVISIÓN</a:t>
          </a:r>
          <a:endParaRPr lang="es-MX" sz="1100"/>
        </a:p>
      </xdr:txBody>
    </xdr:sp>
    <xdr:clientData/>
  </xdr:twoCellAnchor>
  <xdr:twoCellAnchor>
    <xdr:from>
      <xdr:col>3</xdr:col>
      <xdr:colOff>142875</xdr:colOff>
      <xdr:row>1</xdr:row>
      <xdr:rowOff>171450</xdr:rowOff>
    </xdr:from>
    <xdr:to>
      <xdr:col>3</xdr:col>
      <xdr:colOff>628650</xdr:colOff>
      <xdr:row>3</xdr:row>
      <xdr:rowOff>113242</xdr:rowOff>
    </xdr:to>
    <xdr:sp macro="" textlink="">
      <xdr:nvSpPr>
        <xdr:cNvPr id="3" name="Elipse 2"/>
        <xdr:cNvSpPr/>
      </xdr:nvSpPr>
      <xdr:spPr>
        <a:xfrm>
          <a:off x="3467100" y="361950"/>
          <a:ext cx="485775" cy="322792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MX" sz="1100">
              <a:solidFill>
                <a:schemeClr val="tx1"/>
              </a:solidFill>
            </a:rPr>
            <a:t>1</a:t>
          </a:r>
        </a:p>
      </xdr:txBody>
    </xdr:sp>
    <xdr:clientData/>
  </xdr:twoCellAnchor>
  <xdr:twoCellAnchor>
    <xdr:from>
      <xdr:col>1</xdr:col>
      <xdr:colOff>866775</xdr:colOff>
      <xdr:row>4</xdr:row>
      <xdr:rowOff>76200</xdr:rowOff>
    </xdr:from>
    <xdr:to>
      <xdr:col>1</xdr:col>
      <xdr:colOff>1222375</xdr:colOff>
      <xdr:row>5</xdr:row>
      <xdr:rowOff>238125</xdr:rowOff>
    </xdr:to>
    <xdr:sp macro="" textlink="">
      <xdr:nvSpPr>
        <xdr:cNvPr id="4" name="Elipse 3"/>
        <xdr:cNvSpPr/>
      </xdr:nvSpPr>
      <xdr:spPr>
        <a:xfrm>
          <a:off x="1524000" y="838200"/>
          <a:ext cx="3175" cy="304800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MX" sz="1100">
              <a:solidFill>
                <a:schemeClr val="tx1"/>
              </a:solidFill>
            </a:rPr>
            <a:t>2</a:t>
          </a:r>
        </a:p>
      </xdr:txBody>
    </xdr:sp>
    <xdr:clientData/>
  </xdr:twoCellAnchor>
  <xdr:twoCellAnchor>
    <xdr:from>
      <xdr:col>2</xdr:col>
      <xdr:colOff>1000125</xdr:colOff>
      <xdr:row>5</xdr:row>
      <xdr:rowOff>142875</xdr:rowOff>
    </xdr:from>
    <xdr:to>
      <xdr:col>3</xdr:col>
      <xdr:colOff>246592</xdr:colOff>
      <xdr:row>7</xdr:row>
      <xdr:rowOff>1</xdr:rowOff>
    </xdr:to>
    <xdr:sp macro="" textlink="">
      <xdr:nvSpPr>
        <xdr:cNvPr id="5" name="Elipse 4"/>
        <xdr:cNvSpPr/>
      </xdr:nvSpPr>
      <xdr:spPr>
        <a:xfrm>
          <a:off x="3152775" y="1095375"/>
          <a:ext cx="418042" cy="390526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MX" sz="1100">
              <a:solidFill>
                <a:schemeClr val="tx1"/>
              </a:solidFill>
            </a:rPr>
            <a:t>3</a:t>
          </a:r>
        </a:p>
      </xdr:txBody>
    </xdr:sp>
    <xdr:clientData/>
  </xdr:twoCellAnchor>
  <xdr:twoCellAnchor>
    <xdr:from>
      <xdr:col>3</xdr:col>
      <xdr:colOff>219075</xdr:colOff>
      <xdr:row>6</xdr:row>
      <xdr:rowOff>200025</xdr:rowOff>
    </xdr:from>
    <xdr:to>
      <xdr:col>3</xdr:col>
      <xdr:colOff>604307</xdr:colOff>
      <xdr:row>8</xdr:row>
      <xdr:rowOff>58208</xdr:rowOff>
    </xdr:to>
    <xdr:sp macro="" textlink="">
      <xdr:nvSpPr>
        <xdr:cNvPr id="6" name="Elipse 5"/>
        <xdr:cNvSpPr/>
      </xdr:nvSpPr>
      <xdr:spPr>
        <a:xfrm>
          <a:off x="3543300" y="1419225"/>
          <a:ext cx="385232" cy="391583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MX" sz="1100">
              <a:solidFill>
                <a:schemeClr val="tx1"/>
              </a:solidFill>
            </a:rPr>
            <a:t>4</a:t>
          </a:r>
        </a:p>
      </xdr:txBody>
    </xdr:sp>
    <xdr:clientData/>
  </xdr:twoCellAnchor>
  <xdr:twoCellAnchor>
    <xdr:from>
      <xdr:col>3</xdr:col>
      <xdr:colOff>276225</xdr:colOff>
      <xdr:row>19</xdr:row>
      <xdr:rowOff>104775</xdr:rowOff>
    </xdr:from>
    <xdr:to>
      <xdr:col>3</xdr:col>
      <xdr:colOff>688974</xdr:colOff>
      <xdr:row>21</xdr:row>
      <xdr:rowOff>95250</xdr:rowOff>
    </xdr:to>
    <xdr:sp macro="" textlink="">
      <xdr:nvSpPr>
        <xdr:cNvPr id="15" name="Elipse 14"/>
        <xdr:cNvSpPr/>
      </xdr:nvSpPr>
      <xdr:spPr>
        <a:xfrm>
          <a:off x="3095625" y="4238625"/>
          <a:ext cx="412749" cy="371475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MX" sz="1100">
              <a:solidFill>
                <a:schemeClr val="tx1"/>
              </a:solidFill>
            </a:rPr>
            <a:t>6</a:t>
          </a:r>
        </a:p>
      </xdr:txBody>
    </xdr:sp>
    <xdr:clientData/>
  </xdr:twoCellAnchor>
  <xdr:twoCellAnchor>
    <xdr:from>
      <xdr:col>4</xdr:col>
      <xdr:colOff>295275</xdr:colOff>
      <xdr:row>19</xdr:row>
      <xdr:rowOff>114300</xdr:rowOff>
    </xdr:from>
    <xdr:to>
      <xdr:col>4</xdr:col>
      <xdr:colOff>726016</xdr:colOff>
      <xdr:row>21</xdr:row>
      <xdr:rowOff>120650</xdr:rowOff>
    </xdr:to>
    <xdr:sp macro="" textlink="">
      <xdr:nvSpPr>
        <xdr:cNvPr id="16" name="Elipse 15"/>
        <xdr:cNvSpPr/>
      </xdr:nvSpPr>
      <xdr:spPr>
        <a:xfrm>
          <a:off x="4162425" y="4248150"/>
          <a:ext cx="430741" cy="387350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MX" sz="1100">
              <a:solidFill>
                <a:schemeClr val="tx1"/>
              </a:solidFill>
            </a:rPr>
            <a:t>7</a:t>
          </a:r>
        </a:p>
      </xdr:txBody>
    </xdr:sp>
    <xdr:clientData/>
  </xdr:twoCellAnchor>
  <xdr:twoCellAnchor>
    <xdr:from>
      <xdr:col>6</xdr:col>
      <xdr:colOff>638175</xdr:colOff>
      <xdr:row>19</xdr:row>
      <xdr:rowOff>114300</xdr:rowOff>
    </xdr:from>
    <xdr:to>
      <xdr:col>6</xdr:col>
      <xdr:colOff>1047750</xdr:colOff>
      <xdr:row>21</xdr:row>
      <xdr:rowOff>124883</xdr:rowOff>
    </xdr:to>
    <xdr:sp macro="" textlink="">
      <xdr:nvSpPr>
        <xdr:cNvPr id="18" name="Elipse 17"/>
        <xdr:cNvSpPr/>
      </xdr:nvSpPr>
      <xdr:spPr>
        <a:xfrm>
          <a:off x="6600825" y="4248150"/>
          <a:ext cx="409575" cy="391583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MX" sz="1100">
              <a:solidFill>
                <a:schemeClr val="tx1"/>
              </a:solidFill>
            </a:rPr>
            <a:t>9</a:t>
          </a:r>
        </a:p>
      </xdr:txBody>
    </xdr:sp>
    <xdr:clientData/>
  </xdr:twoCellAnchor>
  <xdr:twoCellAnchor>
    <xdr:from>
      <xdr:col>7</xdr:col>
      <xdr:colOff>342899</xdr:colOff>
      <xdr:row>19</xdr:row>
      <xdr:rowOff>133350</xdr:rowOff>
    </xdr:from>
    <xdr:to>
      <xdr:col>7</xdr:col>
      <xdr:colOff>808566</xdr:colOff>
      <xdr:row>21</xdr:row>
      <xdr:rowOff>121708</xdr:rowOff>
    </xdr:to>
    <xdr:sp macro="" textlink="">
      <xdr:nvSpPr>
        <xdr:cNvPr id="19" name="Elipse 18"/>
        <xdr:cNvSpPr/>
      </xdr:nvSpPr>
      <xdr:spPr>
        <a:xfrm>
          <a:off x="7696199" y="4267200"/>
          <a:ext cx="465667" cy="369358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MX" sz="1100">
              <a:solidFill>
                <a:schemeClr val="tx1"/>
              </a:solidFill>
            </a:rPr>
            <a:t>10</a:t>
          </a:r>
        </a:p>
      </xdr:txBody>
    </xdr:sp>
    <xdr:clientData/>
  </xdr:twoCellAnchor>
  <xdr:twoCellAnchor>
    <xdr:from>
      <xdr:col>8</xdr:col>
      <xdr:colOff>180975</xdr:colOff>
      <xdr:row>19</xdr:row>
      <xdr:rowOff>152400</xdr:rowOff>
    </xdr:from>
    <xdr:to>
      <xdr:col>8</xdr:col>
      <xdr:colOff>665691</xdr:colOff>
      <xdr:row>21</xdr:row>
      <xdr:rowOff>103717</xdr:rowOff>
    </xdr:to>
    <xdr:sp macro="" textlink="">
      <xdr:nvSpPr>
        <xdr:cNvPr id="20" name="Elipse 19"/>
        <xdr:cNvSpPr/>
      </xdr:nvSpPr>
      <xdr:spPr>
        <a:xfrm>
          <a:off x="8582025" y="4286250"/>
          <a:ext cx="484716" cy="332317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MX" sz="1100">
              <a:solidFill>
                <a:schemeClr val="tx1"/>
              </a:solidFill>
            </a:rPr>
            <a:t>11</a:t>
          </a:r>
        </a:p>
      </xdr:txBody>
    </xdr:sp>
    <xdr:clientData/>
  </xdr:twoCellAnchor>
  <xdr:twoCellAnchor>
    <xdr:from>
      <xdr:col>5</xdr:col>
      <xdr:colOff>219075</xdr:colOff>
      <xdr:row>19</xdr:row>
      <xdr:rowOff>123825</xdr:rowOff>
    </xdr:from>
    <xdr:to>
      <xdr:col>5</xdr:col>
      <xdr:colOff>703791</xdr:colOff>
      <xdr:row>21</xdr:row>
      <xdr:rowOff>46566</xdr:rowOff>
    </xdr:to>
    <xdr:sp macro="" textlink="">
      <xdr:nvSpPr>
        <xdr:cNvPr id="22" name="Elipse 21"/>
        <xdr:cNvSpPr/>
      </xdr:nvSpPr>
      <xdr:spPr>
        <a:xfrm>
          <a:off x="5133975" y="4257675"/>
          <a:ext cx="484716" cy="303741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MX" sz="1100">
              <a:solidFill>
                <a:schemeClr val="tx1"/>
              </a:solidFill>
            </a:rPr>
            <a:t>8</a:t>
          </a:r>
        </a:p>
      </xdr:txBody>
    </xdr:sp>
    <xdr:clientData/>
  </xdr:twoCellAnchor>
  <xdr:twoCellAnchor>
    <xdr:from>
      <xdr:col>2</xdr:col>
      <xdr:colOff>438150</xdr:colOff>
      <xdr:row>19</xdr:row>
      <xdr:rowOff>114300</xdr:rowOff>
    </xdr:from>
    <xdr:to>
      <xdr:col>2</xdr:col>
      <xdr:colOff>850899</xdr:colOff>
      <xdr:row>21</xdr:row>
      <xdr:rowOff>104775</xdr:rowOff>
    </xdr:to>
    <xdr:sp macro="" textlink="">
      <xdr:nvSpPr>
        <xdr:cNvPr id="23" name="Elipse 22"/>
        <xdr:cNvSpPr/>
      </xdr:nvSpPr>
      <xdr:spPr>
        <a:xfrm>
          <a:off x="2085975" y="4248150"/>
          <a:ext cx="412749" cy="371475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MX" sz="1100">
              <a:solidFill>
                <a:schemeClr val="tx1"/>
              </a:solidFill>
            </a:rPr>
            <a:t>5</a:t>
          </a:r>
        </a:p>
      </xdr:txBody>
    </xdr:sp>
    <xdr:clientData/>
  </xdr:twoCellAnchor>
  <xdr:twoCellAnchor>
    <xdr:from>
      <xdr:col>0</xdr:col>
      <xdr:colOff>180975</xdr:colOff>
      <xdr:row>36</xdr:row>
      <xdr:rowOff>38101</xdr:rowOff>
    </xdr:from>
    <xdr:to>
      <xdr:col>9</xdr:col>
      <xdr:colOff>904875</xdr:colOff>
      <xdr:row>42</xdr:row>
      <xdr:rowOff>19051</xdr:rowOff>
    </xdr:to>
    <xdr:grpSp>
      <xdr:nvGrpSpPr>
        <xdr:cNvPr id="24" name="1 Grupo"/>
        <xdr:cNvGrpSpPr>
          <a:grpSpLocks/>
        </xdr:cNvGrpSpPr>
      </xdr:nvGrpSpPr>
      <xdr:grpSpPr bwMode="auto">
        <a:xfrm>
          <a:off x="180975" y="8377768"/>
          <a:ext cx="10238317" cy="996950"/>
          <a:chOff x="326183" y="9510795"/>
          <a:chExt cx="6308850" cy="1061375"/>
        </a:xfrm>
      </xdr:grpSpPr>
      <xdr:sp macro="" textlink="">
        <xdr:nvSpPr>
          <xdr:cNvPr id="25" name="AutoShape 14"/>
          <xdr:cNvSpPr>
            <a:spLocks noChangeArrowheads="1"/>
          </xdr:cNvSpPr>
        </xdr:nvSpPr>
        <xdr:spPr bwMode="auto">
          <a:xfrm>
            <a:off x="326183" y="9538357"/>
            <a:ext cx="1201263" cy="1020024"/>
          </a:xfrm>
          <a:prstGeom prst="roundRect">
            <a:avLst>
              <a:gd name="adj" fmla="val 16667"/>
            </a:avLst>
          </a:prstGeom>
          <a:solidFill>
            <a:srgbClr val="FFFFFF"/>
          </a:solidFill>
          <a:ln w="9525">
            <a:solidFill>
              <a:srgbClr val="000000"/>
            </a:solidFill>
            <a:round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r>
              <a:rPr lang="es-MX" sz="700" b="1" i="0" strike="noStrike">
                <a:solidFill>
                  <a:srgbClr val="000000"/>
                </a:solidFill>
                <a:latin typeface="Arial"/>
                <a:cs typeface="Arial"/>
              </a:rPr>
              <a:t>NOMBRE Y FIRMA</a:t>
            </a:r>
          </a:p>
          <a:p>
            <a:pPr algn="ctr" rtl="1">
              <a:defRPr sz="1000"/>
            </a:pPr>
            <a:r>
              <a:rPr lang="es-MX" sz="700" b="1" i="0" strike="noStrike">
                <a:solidFill>
                  <a:srgbClr val="000000"/>
                </a:solidFill>
                <a:latin typeface="Arial"/>
                <a:cs typeface="Arial"/>
              </a:rPr>
              <a:t>PRESIDENTE MUNICIPAL O TITULAR</a:t>
            </a:r>
          </a:p>
        </xdr:txBody>
      </xdr:sp>
      <xdr:sp macro="" textlink="">
        <xdr:nvSpPr>
          <xdr:cNvPr id="26" name="AutoShape 16"/>
          <xdr:cNvSpPr>
            <a:spLocks noChangeArrowheads="1"/>
          </xdr:cNvSpPr>
        </xdr:nvSpPr>
        <xdr:spPr bwMode="auto">
          <a:xfrm>
            <a:off x="3778699" y="9524576"/>
            <a:ext cx="1227959" cy="1040702"/>
          </a:xfrm>
          <a:prstGeom prst="roundRect">
            <a:avLst>
              <a:gd name="adj" fmla="val 16667"/>
            </a:avLst>
          </a:prstGeom>
          <a:solidFill>
            <a:srgbClr val="FFFFFF"/>
          </a:solidFill>
          <a:ln w="9525">
            <a:solidFill>
              <a:srgbClr val="000000"/>
            </a:solidFill>
            <a:round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r>
              <a:rPr lang="es-MX" sz="700" b="1" i="0" strike="noStrike">
                <a:solidFill>
                  <a:srgbClr val="000000"/>
                </a:solidFill>
                <a:latin typeface="Arial"/>
                <a:cs typeface="Arial"/>
              </a:rPr>
              <a:t>NOMBRE Y FIRMA</a:t>
            </a:r>
          </a:p>
          <a:p>
            <a:pPr algn="ctr" rtl="1">
              <a:defRPr sz="1000"/>
            </a:pPr>
            <a:r>
              <a:rPr lang="es-MX" sz="700" b="1" i="0" strike="noStrike">
                <a:solidFill>
                  <a:srgbClr val="000000"/>
                </a:solidFill>
                <a:latin typeface="Arial"/>
                <a:cs typeface="Arial"/>
              </a:rPr>
              <a:t>CONTRALOR MUNICIPAL O REPRESENTANTE DE LA CONTRALORÍA</a:t>
            </a:r>
          </a:p>
        </xdr:txBody>
      </xdr:sp>
      <xdr:sp macro="" textlink="">
        <xdr:nvSpPr>
          <xdr:cNvPr id="27" name="AutoShape 17"/>
          <xdr:cNvSpPr>
            <a:spLocks noChangeArrowheads="1"/>
          </xdr:cNvSpPr>
        </xdr:nvSpPr>
        <xdr:spPr bwMode="auto">
          <a:xfrm>
            <a:off x="2070238" y="9538361"/>
            <a:ext cx="1201263" cy="1033809"/>
          </a:xfrm>
          <a:prstGeom prst="roundRect">
            <a:avLst>
              <a:gd name="adj" fmla="val 16667"/>
            </a:avLst>
          </a:prstGeom>
          <a:solidFill>
            <a:srgbClr val="FFFFFF"/>
          </a:solidFill>
          <a:ln w="9525">
            <a:solidFill>
              <a:srgbClr val="000000"/>
            </a:solidFill>
            <a:round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r>
              <a:rPr lang="es-MX" sz="700" b="1" i="0" strike="noStrike">
                <a:solidFill>
                  <a:srgbClr val="000000"/>
                </a:solidFill>
                <a:latin typeface="Arial"/>
                <a:cs typeface="Arial"/>
              </a:rPr>
              <a:t>NOMBRE Y FIRMA</a:t>
            </a:r>
          </a:p>
          <a:p>
            <a:pPr algn="ctr" rtl="1">
              <a:defRPr sz="1000"/>
            </a:pPr>
            <a:r>
              <a:rPr lang="es-MX" sz="700" b="1" i="0" strike="noStrike">
                <a:solidFill>
                  <a:srgbClr val="000000"/>
                </a:solidFill>
                <a:latin typeface="Arial"/>
                <a:cs typeface="Arial"/>
              </a:rPr>
              <a:t>TESORERO MUNICIPAL </a:t>
            </a:r>
            <a:r>
              <a:rPr lang="es-MX" sz="700" b="1" i="0" strike="noStrike" baseline="0">
                <a:solidFill>
                  <a:srgbClr val="000000"/>
                </a:solidFill>
                <a:latin typeface="Arial"/>
                <a:cs typeface="Arial"/>
              </a:rPr>
              <a:t> O EQUIVALENTE</a:t>
            </a: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</xdr:txBody>
      </xdr:sp>
      <xdr:sp macro="" textlink="">
        <xdr:nvSpPr>
          <xdr:cNvPr id="28" name="AutoShape 19"/>
          <xdr:cNvSpPr>
            <a:spLocks noChangeArrowheads="1"/>
          </xdr:cNvSpPr>
        </xdr:nvSpPr>
        <xdr:spPr bwMode="auto">
          <a:xfrm>
            <a:off x="5344787" y="9510795"/>
            <a:ext cx="1290246" cy="1054484"/>
          </a:xfrm>
          <a:prstGeom prst="roundRect">
            <a:avLst>
              <a:gd name="adj" fmla="val 16667"/>
            </a:avLst>
          </a:prstGeom>
          <a:solidFill>
            <a:srgbClr val="FFFFFF"/>
          </a:solidFill>
          <a:ln w="9525">
            <a:solidFill>
              <a:srgbClr val="000000"/>
            </a:solidFill>
            <a:round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r>
              <a:rPr lang="es-MX" sz="700" b="1" i="0" strike="noStrike">
                <a:solidFill>
                  <a:srgbClr val="000000"/>
                </a:solidFill>
                <a:latin typeface="Arial"/>
                <a:cs typeface="Arial"/>
              </a:rPr>
              <a:t>NOMBRE Y FIRMA</a:t>
            </a:r>
          </a:p>
          <a:p>
            <a:pPr algn="ctr" rtl="1">
              <a:defRPr sz="1000"/>
            </a:pPr>
            <a:r>
              <a:rPr lang="es-MX" sz="700" b="1" i="0" strike="noStrike">
                <a:solidFill>
                  <a:srgbClr val="000000"/>
                </a:solidFill>
                <a:latin typeface="Arial"/>
                <a:cs typeface="Arial"/>
              </a:rPr>
              <a:t>DIRECTOR DE OBRAS PÚBLICAS O RESPONSABLE</a:t>
            </a: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55"/>
  <sheetViews>
    <sheetView zoomScale="80" zoomScaleNormal="80" zoomScaleSheetLayoutView="85" workbookViewId="0">
      <selection activeCell="B26" sqref="B26"/>
    </sheetView>
  </sheetViews>
  <sheetFormatPr baseColWidth="10" defaultRowHeight="15.75" x14ac:dyDescent="0.2"/>
  <cols>
    <col min="1" max="1" width="28.28515625" style="42" customWidth="1"/>
    <col min="2" max="2" width="18.7109375" style="42" customWidth="1"/>
    <col min="3" max="3" width="9.5703125" style="42" customWidth="1"/>
    <col min="4" max="4" width="11.7109375" style="42" bestFit="1" customWidth="1"/>
    <col min="5" max="6" width="20.7109375" style="42" customWidth="1"/>
    <col min="7" max="7" width="22.7109375" style="42" customWidth="1"/>
    <col min="8" max="9" width="20.85546875" style="42" customWidth="1"/>
    <col min="10" max="11" width="18.28515625" style="42" customWidth="1"/>
    <col min="12" max="12" width="11.28515625" style="42" customWidth="1"/>
    <col min="13" max="14" width="11.42578125" style="42"/>
    <col min="15" max="15" width="14.5703125" style="42" customWidth="1"/>
    <col min="16" max="16384" width="11.42578125" style="42"/>
  </cols>
  <sheetData>
    <row r="1" spans="1:16" x14ac:dyDescent="0.2">
      <c r="A1" s="41"/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</row>
    <row r="2" spans="1:16" x14ac:dyDescent="0.2">
      <c r="A2" s="41"/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</row>
    <row r="3" spans="1:16" x14ac:dyDescent="0.2">
      <c r="A3" s="41"/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</row>
    <row r="4" spans="1:16" x14ac:dyDescent="0.2">
      <c r="A4" s="41"/>
      <c r="B4" s="41"/>
      <c r="C4" s="41"/>
      <c r="D4" s="41"/>
      <c r="E4" s="41"/>
      <c r="F4" s="41"/>
      <c r="G4" s="41"/>
      <c r="H4" s="41"/>
      <c r="I4" s="41"/>
      <c r="J4" s="41"/>
      <c r="K4" s="41"/>
      <c r="L4" s="41"/>
    </row>
    <row r="5" spans="1:16" s="45" customFormat="1" x14ac:dyDescent="0.2">
      <c r="A5" s="43" t="s">
        <v>47</v>
      </c>
      <c r="B5" s="43"/>
      <c r="C5" s="44"/>
      <c r="D5" s="44"/>
      <c r="E5" s="44"/>
      <c r="F5" s="44"/>
      <c r="G5" s="44"/>
      <c r="H5" s="44"/>
      <c r="I5" s="44"/>
      <c r="J5" s="44"/>
      <c r="K5" s="44"/>
      <c r="L5" s="44"/>
    </row>
    <row r="6" spans="1:16" s="45" customFormat="1" x14ac:dyDescent="0.2">
      <c r="A6" s="43" t="s">
        <v>46</v>
      </c>
      <c r="B6" s="43"/>
      <c r="C6" s="44"/>
      <c r="D6" s="44"/>
      <c r="E6" s="44"/>
      <c r="F6" s="44"/>
      <c r="G6" s="44"/>
      <c r="H6" s="44"/>
      <c r="I6" s="44"/>
      <c r="J6" s="44"/>
      <c r="K6" s="44"/>
      <c r="L6" s="44"/>
    </row>
    <row r="7" spans="1:16" s="45" customFormat="1" ht="16.5" thickBot="1" x14ac:dyDescent="0.25">
      <c r="A7" s="43" t="s">
        <v>45</v>
      </c>
      <c r="B7" s="43"/>
      <c r="C7" s="44"/>
      <c r="D7" s="44"/>
      <c r="E7" s="44"/>
      <c r="F7" s="44"/>
      <c r="G7" s="44"/>
      <c r="H7" s="44"/>
      <c r="I7" s="44"/>
      <c r="J7" s="44"/>
      <c r="K7" s="44"/>
      <c r="L7" s="44"/>
    </row>
    <row r="8" spans="1:16" ht="24.75" thickBot="1" x14ac:dyDescent="0.25">
      <c r="A8" s="211" t="s">
        <v>205</v>
      </c>
      <c r="B8" s="212"/>
      <c r="C8" s="213"/>
      <c r="D8" s="213"/>
      <c r="E8" s="213"/>
      <c r="F8" s="213"/>
      <c r="G8" s="213"/>
      <c r="H8" s="213"/>
      <c r="I8" s="214"/>
      <c r="J8" s="41"/>
      <c r="K8" s="41"/>
      <c r="L8" s="41"/>
    </row>
    <row r="9" spans="1:16" x14ac:dyDescent="0.2">
      <c r="A9" s="43"/>
      <c r="B9" s="43"/>
      <c r="C9" s="41"/>
      <c r="D9" s="41"/>
      <c r="E9" s="41"/>
      <c r="F9" s="41"/>
      <c r="G9" s="41"/>
      <c r="H9" s="41"/>
      <c r="I9" s="41"/>
      <c r="J9" s="41"/>
      <c r="K9" s="41"/>
      <c r="L9" s="41"/>
    </row>
    <row r="10" spans="1:16" ht="27.75" customHeight="1" x14ac:dyDescent="0.2">
      <c r="A10" s="254" t="s">
        <v>222</v>
      </c>
      <c r="B10" s="258" t="s">
        <v>206</v>
      </c>
      <c r="C10" s="258" t="s">
        <v>197</v>
      </c>
      <c r="D10" s="258" t="s">
        <v>207</v>
      </c>
      <c r="E10" s="258" t="s">
        <v>208</v>
      </c>
      <c r="F10" s="259" t="s">
        <v>209</v>
      </c>
      <c r="G10" s="257" t="s">
        <v>210</v>
      </c>
      <c r="H10" s="257"/>
      <c r="I10" s="257"/>
      <c r="J10" s="257"/>
      <c r="K10" s="257"/>
      <c r="L10" s="257"/>
      <c r="M10" s="45"/>
      <c r="N10" s="45"/>
      <c r="O10" s="45"/>
      <c r="P10" s="45"/>
    </row>
    <row r="11" spans="1:16" ht="29.25" customHeight="1" x14ac:dyDescent="0.2">
      <c r="A11" s="255"/>
      <c r="B11" s="258"/>
      <c r="C11" s="258"/>
      <c r="D11" s="258"/>
      <c r="E11" s="257"/>
      <c r="F11" s="260"/>
      <c r="G11" s="258" t="s">
        <v>211</v>
      </c>
      <c r="H11" s="258" t="s">
        <v>212</v>
      </c>
      <c r="I11" s="258" t="s">
        <v>213</v>
      </c>
      <c r="J11" s="258" t="s">
        <v>214</v>
      </c>
      <c r="K11" s="258" t="s">
        <v>215</v>
      </c>
      <c r="L11" s="258" t="s">
        <v>196</v>
      </c>
      <c r="M11" s="45"/>
      <c r="N11" s="45"/>
      <c r="O11" s="45"/>
      <c r="P11" s="45"/>
    </row>
    <row r="12" spans="1:16" x14ac:dyDescent="0.2">
      <c r="A12" s="256"/>
      <c r="B12" s="258"/>
      <c r="C12" s="258"/>
      <c r="D12" s="258"/>
      <c r="E12" s="257"/>
      <c r="F12" s="261"/>
      <c r="G12" s="258"/>
      <c r="H12" s="258"/>
      <c r="I12" s="258"/>
      <c r="J12" s="258"/>
      <c r="K12" s="258"/>
      <c r="L12" s="258"/>
      <c r="M12" s="45"/>
      <c r="N12" s="45"/>
      <c r="O12" s="45"/>
      <c r="P12" s="45"/>
    </row>
    <row r="13" spans="1:16" ht="20.25" customHeight="1" x14ac:dyDescent="0.2">
      <c r="A13" s="46"/>
      <c r="B13" s="46"/>
      <c r="C13" s="47"/>
      <c r="D13" s="47"/>
      <c r="E13" s="48"/>
      <c r="F13" s="48"/>
      <c r="G13" s="48"/>
      <c r="H13" s="47"/>
      <c r="I13" s="47"/>
      <c r="J13" s="47"/>
      <c r="K13" s="47"/>
      <c r="L13" s="47"/>
      <c r="M13" s="45"/>
      <c r="N13" s="45"/>
      <c r="O13" s="45"/>
      <c r="P13" s="45"/>
    </row>
    <row r="14" spans="1:16" x14ac:dyDescent="0.2">
      <c r="A14" s="46"/>
      <c r="B14" s="46"/>
      <c r="C14" s="49"/>
      <c r="D14" s="49"/>
      <c r="E14" s="49"/>
      <c r="F14" s="49"/>
      <c r="G14" s="49"/>
      <c r="H14" s="49"/>
      <c r="I14" s="49"/>
      <c r="J14" s="49"/>
      <c r="K14" s="49"/>
      <c r="L14" s="49"/>
      <c r="M14" s="45"/>
      <c r="N14" s="45"/>
      <c r="O14" s="45"/>
      <c r="P14" s="45"/>
    </row>
    <row r="15" spans="1:16" x14ac:dyDescent="0.2">
      <c r="A15" s="50"/>
      <c r="B15" s="50"/>
      <c r="C15" s="49"/>
      <c r="D15" s="49"/>
      <c r="E15" s="49"/>
      <c r="F15" s="49"/>
      <c r="G15" s="49"/>
      <c r="H15" s="49"/>
      <c r="I15" s="49"/>
      <c r="J15" s="49"/>
      <c r="K15" s="49"/>
      <c r="L15" s="49"/>
      <c r="M15" s="45"/>
      <c r="N15" s="45"/>
      <c r="O15" s="45"/>
      <c r="P15" s="45"/>
    </row>
    <row r="16" spans="1:16" x14ac:dyDescent="0.2">
      <c r="A16" s="49"/>
      <c r="B16" s="49"/>
      <c r="C16" s="49"/>
      <c r="D16" s="49"/>
      <c r="E16" s="49"/>
      <c r="F16" s="49"/>
      <c r="G16" s="49"/>
      <c r="H16" s="49"/>
      <c r="I16" s="49"/>
      <c r="J16" s="49"/>
      <c r="K16" s="49"/>
      <c r="L16" s="49"/>
      <c r="M16" s="45"/>
      <c r="N16" s="45"/>
      <c r="O16" s="45"/>
      <c r="P16" s="45"/>
    </row>
    <row r="17" spans="1:16" x14ac:dyDescent="0.2">
      <c r="A17" s="49"/>
      <c r="B17" s="49"/>
      <c r="C17" s="49"/>
      <c r="D17" s="49"/>
      <c r="E17" s="49"/>
      <c r="F17" s="49"/>
      <c r="G17" s="49"/>
      <c r="H17" s="49"/>
      <c r="I17" s="49"/>
      <c r="J17" s="49"/>
      <c r="K17" s="49"/>
      <c r="L17" s="49"/>
      <c r="M17" s="45"/>
      <c r="N17" s="45"/>
      <c r="O17" s="45"/>
      <c r="P17" s="45"/>
    </row>
    <row r="18" spans="1:16" x14ac:dyDescent="0.2">
      <c r="A18" s="49"/>
      <c r="B18" s="49"/>
      <c r="C18" s="49"/>
      <c r="D18" s="49"/>
      <c r="E18" s="49"/>
      <c r="F18" s="49"/>
      <c r="G18" s="49"/>
      <c r="H18" s="49"/>
      <c r="I18" s="49"/>
      <c r="J18" s="49"/>
      <c r="K18" s="49"/>
      <c r="L18" s="49"/>
      <c r="M18" s="45"/>
      <c r="N18" s="45"/>
      <c r="O18" s="45"/>
      <c r="P18" s="45"/>
    </row>
    <row r="19" spans="1:16" x14ac:dyDescent="0.2">
      <c r="A19" s="46"/>
      <c r="B19" s="49"/>
      <c r="C19" s="49"/>
      <c r="D19" s="49"/>
      <c r="E19" s="49"/>
      <c r="F19" s="49"/>
      <c r="G19" s="49"/>
      <c r="H19" s="49"/>
      <c r="I19" s="49"/>
      <c r="J19" s="49"/>
      <c r="K19" s="49"/>
      <c r="L19" s="49"/>
      <c r="M19" s="45"/>
      <c r="N19" s="45"/>
      <c r="O19" s="45"/>
      <c r="P19" s="45"/>
    </row>
    <row r="20" spans="1:16" x14ac:dyDescent="0.2">
      <c r="A20" s="49"/>
      <c r="B20" s="49"/>
      <c r="C20" s="49"/>
      <c r="D20" s="49"/>
      <c r="E20" s="49"/>
      <c r="F20" s="49"/>
      <c r="G20" s="49"/>
      <c r="H20" s="49"/>
      <c r="I20" s="49"/>
      <c r="J20" s="49"/>
      <c r="K20" s="49"/>
      <c r="L20" s="49"/>
      <c r="M20" s="45"/>
      <c r="N20" s="45"/>
      <c r="O20" s="45"/>
      <c r="P20" s="45"/>
    </row>
    <row r="21" spans="1:16" x14ac:dyDescent="0.2">
      <c r="A21" s="51"/>
      <c r="B21" s="51"/>
      <c r="C21" s="51"/>
      <c r="D21" s="51"/>
      <c r="E21" s="51"/>
      <c r="F21" s="51"/>
      <c r="G21" s="51"/>
      <c r="H21" s="51"/>
      <c r="I21" s="51"/>
      <c r="J21" s="51"/>
      <c r="K21" s="51"/>
      <c r="L21" s="51"/>
    </row>
    <row r="22" spans="1:16" x14ac:dyDescent="0.2">
      <c r="A22" s="51"/>
      <c r="B22" s="51"/>
      <c r="C22" s="51"/>
      <c r="D22" s="51"/>
      <c r="E22" s="51"/>
      <c r="F22" s="51"/>
      <c r="G22" s="51"/>
      <c r="H22" s="51"/>
      <c r="I22" s="51"/>
      <c r="J22" s="51"/>
      <c r="K22" s="51"/>
      <c r="L22" s="51"/>
    </row>
    <row r="23" spans="1:16" x14ac:dyDescent="0.2">
      <c r="A23" s="51"/>
      <c r="B23" s="51"/>
      <c r="C23" s="51"/>
      <c r="D23" s="51"/>
      <c r="E23" s="51"/>
      <c r="F23" s="51"/>
      <c r="G23" s="51"/>
      <c r="H23" s="51"/>
      <c r="I23" s="51"/>
      <c r="J23" s="51"/>
      <c r="K23" s="51"/>
      <c r="L23" s="51"/>
    </row>
    <row r="24" spans="1:16" x14ac:dyDescent="0.2">
      <c r="A24" s="51"/>
      <c r="B24" s="51"/>
      <c r="C24" s="51"/>
      <c r="D24" s="51"/>
      <c r="E24" s="51"/>
      <c r="F24" s="51"/>
      <c r="G24" s="51"/>
      <c r="H24" s="51"/>
      <c r="I24" s="51"/>
      <c r="J24" s="51"/>
      <c r="K24" s="51"/>
      <c r="L24" s="51"/>
    </row>
    <row r="25" spans="1:16" x14ac:dyDescent="0.2">
      <c r="A25" s="51"/>
      <c r="B25" s="51"/>
      <c r="C25" s="51"/>
      <c r="D25" s="51"/>
      <c r="E25" s="51"/>
      <c r="F25" s="51"/>
      <c r="G25" s="51"/>
      <c r="H25" s="51"/>
      <c r="I25" s="51"/>
      <c r="J25" s="51"/>
      <c r="K25" s="51"/>
      <c r="L25" s="51"/>
    </row>
    <row r="26" spans="1:16" x14ac:dyDescent="0.2">
      <c r="A26" s="51"/>
      <c r="B26" s="51"/>
      <c r="C26" s="51"/>
      <c r="D26" s="51"/>
      <c r="E26" s="51"/>
      <c r="F26" s="51"/>
      <c r="G26" s="51"/>
      <c r="H26" s="51"/>
      <c r="I26" s="51"/>
      <c r="J26" s="51"/>
      <c r="K26" s="51"/>
      <c r="L26" s="51"/>
    </row>
    <row r="27" spans="1:16" x14ac:dyDescent="0.2">
      <c r="A27" s="51"/>
      <c r="B27" s="51"/>
      <c r="C27" s="51"/>
      <c r="D27" s="51"/>
      <c r="E27" s="51"/>
      <c r="F27" s="51"/>
      <c r="G27" s="51"/>
      <c r="H27" s="51"/>
      <c r="I27" s="51"/>
      <c r="J27" s="51"/>
      <c r="K27" s="51"/>
      <c r="L27" s="51"/>
    </row>
    <row r="28" spans="1:16" x14ac:dyDescent="0.2">
      <c r="A28" s="51"/>
      <c r="B28" s="51"/>
      <c r="C28" s="51"/>
      <c r="D28" s="51"/>
      <c r="E28" s="51"/>
      <c r="F28" s="51"/>
      <c r="G28" s="51"/>
      <c r="H28" s="51"/>
      <c r="I28" s="51"/>
      <c r="J28" s="51"/>
      <c r="K28" s="51"/>
      <c r="L28" s="51"/>
    </row>
    <row r="29" spans="1:16" x14ac:dyDescent="0.2">
      <c r="A29" s="51"/>
      <c r="B29" s="51"/>
      <c r="C29" s="51"/>
      <c r="D29" s="51"/>
      <c r="E29" s="51"/>
      <c r="F29" s="51"/>
      <c r="G29" s="51"/>
      <c r="H29" s="51"/>
      <c r="I29" s="51"/>
      <c r="J29" s="51"/>
      <c r="K29" s="51"/>
      <c r="L29" s="51"/>
    </row>
    <row r="30" spans="1:16" x14ac:dyDescent="0.2">
      <c r="A30" s="51"/>
      <c r="B30" s="51"/>
      <c r="C30" s="51"/>
      <c r="D30" s="51"/>
      <c r="E30" s="51"/>
      <c r="F30" s="51"/>
      <c r="G30" s="51"/>
      <c r="H30" s="51"/>
      <c r="I30" s="51"/>
      <c r="J30" s="51"/>
      <c r="K30" s="51"/>
      <c r="L30" s="51"/>
    </row>
    <row r="31" spans="1:16" x14ac:dyDescent="0.2">
      <c r="A31" s="51"/>
      <c r="B31" s="51"/>
      <c r="C31" s="51"/>
      <c r="D31" s="51"/>
      <c r="E31" s="51"/>
      <c r="F31" s="51"/>
      <c r="G31" s="51"/>
      <c r="H31" s="51"/>
      <c r="I31" s="51"/>
      <c r="J31" s="51"/>
      <c r="K31" s="51"/>
      <c r="L31" s="51"/>
    </row>
    <row r="32" spans="1:16" x14ac:dyDescent="0.2">
      <c r="A32" s="51"/>
      <c r="B32" s="51"/>
      <c r="C32" s="51"/>
      <c r="D32" s="51"/>
      <c r="E32" s="51"/>
      <c r="F32" s="51"/>
      <c r="G32" s="51"/>
      <c r="H32" s="51"/>
      <c r="I32" s="51"/>
      <c r="J32" s="51"/>
      <c r="K32" s="51"/>
      <c r="L32" s="51"/>
    </row>
    <row r="33" spans="1:12" x14ac:dyDescent="0.2">
      <c r="A33" s="51"/>
      <c r="B33" s="51"/>
      <c r="C33" s="51"/>
      <c r="D33" s="51"/>
      <c r="E33" s="51"/>
      <c r="F33" s="51"/>
      <c r="G33" s="51"/>
      <c r="H33" s="51"/>
      <c r="I33" s="51"/>
      <c r="J33" s="51"/>
      <c r="K33" s="51"/>
      <c r="L33" s="51"/>
    </row>
    <row r="34" spans="1:12" x14ac:dyDescent="0.2">
      <c r="A34" s="51"/>
      <c r="B34" s="51"/>
      <c r="C34" s="51"/>
      <c r="D34" s="51"/>
      <c r="E34" s="51"/>
      <c r="F34" s="51"/>
      <c r="G34" s="51"/>
      <c r="H34" s="51"/>
      <c r="I34" s="51"/>
      <c r="J34" s="51"/>
      <c r="K34" s="51"/>
      <c r="L34" s="51"/>
    </row>
    <row r="35" spans="1:12" x14ac:dyDescent="0.2">
      <c r="A35" s="51"/>
      <c r="B35" s="51"/>
      <c r="C35" s="51"/>
      <c r="D35" s="51"/>
      <c r="E35" s="51"/>
      <c r="F35" s="51"/>
      <c r="G35" s="51"/>
      <c r="H35" s="51"/>
      <c r="I35" s="51"/>
      <c r="J35" s="51"/>
      <c r="K35" s="51"/>
      <c r="L35" s="51"/>
    </row>
    <row r="36" spans="1:12" x14ac:dyDescent="0.2">
      <c r="A36" s="51"/>
      <c r="B36" s="51"/>
      <c r="C36" s="51"/>
      <c r="D36" s="51"/>
      <c r="E36" s="51"/>
      <c r="F36" s="51"/>
      <c r="G36" s="51"/>
      <c r="H36" s="51"/>
      <c r="I36" s="51"/>
      <c r="J36" s="51"/>
      <c r="K36" s="51"/>
      <c r="L36" s="51"/>
    </row>
    <row r="37" spans="1:12" x14ac:dyDescent="0.2">
      <c r="A37" s="51"/>
      <c r="B37" s="51"/>
      <c r="C37" s="51"/>
      <c r="D37" s="51"/>
      <c r="E37" s="51"/>
      <c r="F37" s="51"/>
      <c r="G37" s="51"/>
      <c r="H37" s="51"/>
      <c r="I37" s="51"/>
      <c r="J37" s="51"/>
      <c r="K37" s="51"/>
      <c r="L37" s="51"/>
    </row>
    <row r="38" spans="1:12" x14ac:dyDescent="0.2">
      <c r="A38" s="51"/>
      <c r="B38" s="51"/>
      <c r="C38" s="51"/>
      <c r="D38" s="51"/>
      <c r="E38" s="51"/>
      <c r="F38" s="51"/>
      <c r="G38" s="51"/>
      <c r="H38" s="51"/>
      <c r="I38" s="51"/>
      <c r="J38" s="51"/>
      <c r="K38" s="51"/>
      <c r="L38" s="51"/>
    </row>
    <row r="39" spans="1:12" x14ac:dyDescent="0.2">
      <c r="A39" s="51"/>
      <c r="B39" s="51"/>
      <c r="C39" s="51"/>
      <c r="D39" s="51"/>
      <c r="E39" s="51"/>
      <c r="F39" s="51"/>
      <c r="G39" s="51"/>
      <c r="H39" s="51"/>
      <c r="I39" s="51"/>
      <c r="J39" s="51"/>
      <c r="K39" s="51"/>
      <c r="L39" s="51"/>
    </row>
    <row r="40" spans="1:12" x14ac:dyDescent="0.2">
      <c r="A40" s="51"/>
      <c r="B40" s="51"/>
      <c r="C40" s="51"/>
      <c r="D40" s="51"/>
      <c r="E40" s="51"/>
      <c r="F40" s="51"/>
      <c r="G40" s="51"/>
      <c r="H40" s="51"/>
      <c r="I40" s="51"/>
      <c r="J40" s="51"/>
      <c r="K40" s="51"/>
      <c r="L40" s="51"/>
    </row>
    <row r="41" spans="1:12" x14ac:dyDescent="0.2">
      <c r="A41" s="51"/>
      <c r="B41" s="51"/>
      <c r="C41" s="51"/>
      <c r="D41" s="51"/>
      <c r="E41" s="51"/>
      <c r="F41" s="51"/>
      <c r="G41" s="51"/>
      <c r="H41" s="51"/>
      <c r="I41" s="51"/>
      <c r="J41" s="51"/>
      <c r="K41" s="51"/>
      <c r="L41" s="51"/>
    </row>
    <row r="42" spans="1:12" x14ac:dyDescent="0.2">
      <c r="A42" s="51"/>
      <c r="B42" s="51"/>
      <c r="C42" s="51"/>
      <c r="D42" s="51"/>
      <c r="E42" s="51"/>
      <c r="F42" s="51"/>
      <c r="G42" s="51"/>
      <c r="H42" s="51"/>
      <c r="I42" s="51"/>
      <c r="J42" s="51"/>
      <c r="K42" s="51"/>
      <c r="L42" s="51"/>
    </row>
    <row r="43" spans="1:12" x14ac:dyDescent="0.2">
      <c r="A43" s="51"/>
      <c r="B43" s="51"/>
      <c r="C43" s="51"/>
      <c r="D43" s="51"/>
      <c r="E43" s="51"/>
      <c r="F43" s="51"/>
      <c r="G43" s="51"/>
      <c r="H43" s="51"/>
      <c r="I43" s="51"/>
      <c r="J43" s="51"/>
      <c r="K43" s="51"/>
      <c r="L43" s="51"/>
    </row>
    <row r="45" spans="1:12" s="39" customFormat="1" ht="36" customHeight="1" x14ac:dyDescent="0.25">
      <c r="B45" s="210" t="s">
        <v>153</v>
      </c>
      <c r="C45" s="210"/>
      <c r="D45" s="210"/>
      <c r="E45" s="210"/>
      <c r="F45" s="210"/>
      <c r="G45" s="210"/>
      <c r="H45" s="210"/>
      <c r="I45" s="210"/>
      <c r="J45" s="210"/>
      <c r="K45" s="210"/>
      <c r="L45" s="210"/>
    </row>
    <row r="46" spans="1:12" s="39" customFormat="1" ht="13.5" x14ac:dyDescent="0.25">
      <c r="A46" s="40"/>
    </row>
    <row r="47" spans="1:12" s="39" customFormat="1" ht="13.5" x14ac:dyDescent="0.25">
      <c r="A47" s="40"/>
    </row>
    <row r="48" spans="1:12" s="39" customFormat="1" ht="13.5" x14ac:dyDescent="0.25">
      <c r="A48" s="40"/>
    </row>
    <row r="49" spans="1:1" s="39" customFormat="1" ht="13.5" x14ac:dyDescent="0.25">
      <c r="A49" s="40"/>
    </row>
    <row r="50" spans="1:1" s="39" customFormat="1" ht="13.5" x14ac:dyDescent="0.25">
      <c r="A50" s="40"/>
    </row>
    <row r="51" spans="1:1" s="39" customFormat="1" ht="13.5" x14ac:dyDescent="0.25">
      <c r="A51" s="40"/>
    </row>
    <row r="52" spans="1:1" s="39" customFormat="1" ht="13.5" x14ac:dyDescent="0.25">
      <c r="A52" s="40"/>
    </row>
    <row r="53" spans="1:1" s="39" customFormat="1" ht="13.5" x14ac:dyDescent="0.25">
      <c r="A53" s="40"/>
    </row>
    <row r="54" spans="1:1" s="39" customFormat="1" ht="13.5" x14ac:dyDescent="0.25">
      <c r="A54" s="40"/>
    </row>
    <row r="55" spans="1:1" s="39" customFormat="1" ht="13.5" x14ac:dyDescent="0.25">
      <c r="A55" s="40"/>
    </row>
  </sheetData>
  <sheetProtection algorithmName="SHA-512" hashValue="6JjIl04qzCq9lt0xwFjXNo1+CKkd2o8VCH0W7/FfpyYijmiWReo5EnbCkPI0niLO1qmf7qxWAIBGouwM18bCwA==" saltValue="MU4ZSa4xMo9E+Jx/YRLBJA==" spinCount="100000" sheet="1" objects="1" scenarios="1" selectLockedCells="1" selectUnlockedCells="1"/>
  <mergeCells count="13">
    <mergeCell ref="A10:A12"/>
    <mergeCell ref="G10:L10"/>
    <mergeCell ref="G11:G12"/>
    <mergeCell ref="H11:H12"/>
    <mergeCell ref="I11:I12"/>
    <mergeCell ref="J11:J12"/>
    <mergeCell ref="K11:K12"/>
    <mergeCell ref="L11:L12"/>
    <mergeCell ref="B10:B12"/>
    <mergeCell ref="C10:C12"/>
    <mergeCell ref="D10:D12"/>
    <mergeCell ref="E10:E12"/>
    <mergeCell ref="F10:F12"/>
  </mergeCells>
  <printOptions horizontalCentered="1"/>
  <pageMargins left="0.70866141732283472" right="0.70866141732283472" top="0.74803149606299213" bottom="0.74803149606299213" header="0.31496062992125984" footer="0.31496062992125984"/>
  <pageSetup scale="56" fitToHeight="0" orientation="landscape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"/>
  <dimension ref="A3:S40"/>
  <sheetViews>
    <sheetView zoomScale="90" zoomScaleNormal="90" workbookViewId="0">
      <selection activeCell="B26" sqref="B26"/>
    </sheetView>
  </sheetViews>
  <sheetFormatPr baseColWidth="10" defaultRowHeight="15" x14ac:dyDescent="0.25"/>
  <cols>
    <col min="1" max="1" width="11.42578125" style="98"/>
    <col min="2" max="2" width="20.85546875" style="98" customWidth="1"/>
    <col min="3" max="3" width="16.140625" style="98" customWidth="1"/>
    <col min="4" max="4" width="15.7109375" style="98" customWidth="1"/>
    <col min="5" max="5" width="14.140625" style="98" bestFit="1" customWidth="1"/>
    <col min="6" max="6" width="15.7109375" style="98" customWidth="1"/>
    <col min="7" max="7" width="17.28515625" style="98" customWidth="1"/>
    <col min="8" max="12" width="15.7109375" style="98" customWidth="1"/>
    <col min="13" max="16384" width="11.42578125" style="98"/>
  </cols>
  <sheetData>
    <row r="3" spans="2:11" ht="15" customHeight="1" x14ac:dyDescent="0.25">
      <c r="G3" s="154"/>
      <c r="H3" s="154"/>
      <c r="I3" s="154"/>
      <c r="J3" s="154"/>
      <c r="K3" s="154"/>
    </row>
    <row r="4" spans="2:11" x14ac:dyDescent="0.25">
      <c r="G4" s="154"/>
      <c r="H4" s="154"/>
      <c r="I4" s="154"/>
      <c r="J4" s="154"/>
      <c r="K4" s="154"/>
    </row>
    <row r="5" spans="2:11" x14ac:dyDescent="0.25">
      <c r="G5" s="154"/>
      <c r="H5" s="154"/>
      <c r="I5" s="154"/>
      <c r="J5" s="154"/>
      <c r="K5" s="154"/>
    </row>
    <row r="6" spans="2:11" ht="20.25" customHeight="1" x14ac:dyDescent="0.25">
      <c r="B6" s="97" t="s">
        <v>47</v>
      </c>
      <c r="C6" s="97"/>
      <c r="D6" s="162"/>
      <c r="E6" s="162"/>
      <c r="F6" s="162"/>
      <c r="G6" s="162"/>
    </row>
    <row r="7" spans="2:11" ht="15.75" x14ac:dyDescent="0.25">
      <c r="B7" s="97" t="s">
        <v>46</v>
      </c>
      <c r="C7" s="97"/>
      <c r="D7" s="162"/>
      <c r="E7" s="162"/>
      <c r="F7" s="163"/>
      <c r="G7" s="162"/>
    </row>
    <row r="8" spans="2:11" ht="16.5" thickBot="1" x14ac:dyDescent="0.3">
      <c r="B8" s="97" t="s">
        <v>45</v>
      </c>
      <c r="C8" s="97"/>
      <c r="D8" s="162"/>
      <c r="E8" s="162"/>
      <c r="F8" s="163"/>
      <c r="G8" s="162"/>
    </row>
    <row r="9" spans="2:11" ht="36.75" customHeight="1" x14ac:dyDescent="0.25">
      <c r="B9" s="309" t="s">
        <v>188</v>
      </c>
      <c r="C9" s="310"/>
      <c r="D9" s="310"/>
      <c r="E9" s="310"/>
      <c r="F9" s="310"/>
      <c r="G9" s="311"/>
    </row>
    <row r="10" spans="2:11" ht="36.75" customHeight="1" thickBot="1" x14ac:dyDescent="0.3">
      <c r="B10" s="312"/>
      <c r="C10" s="313"/>
      <c r="D10" s="313"/>
      <c r="E10" s="313"/>
      <c r="F10" s="313"/>
      <c r="G10" s="314"/>
    </row>
    <row r="11" spans="2:11" ht="28.5" customHeight="1" x14ac:dyDescent="0.25">
      <c r="B11" s="155"/>
      <c r="C11" s="155"/>
      <c r="E11" s="155"/>
      <c r="F11" s="156"/>
      <c r="G11" s="155"/>
      <c r="H11" s="155"/>
      <c r="I11" s="155"/>
      <c r="J11" s="155"/>
    </row>
    <row r="12" spans="2:11" ht="25.5" customHeight="1" x14ac:dyDescent="0.25">
      <c r="B12" s="307" t="s">
        <v>2</v>
      </c>
      <c r="C12" s="307" t="s">
        <v>104</v>
      </c>
      <c r="D12" s="307" t="s">
        <v>48</v>
      </c>
      <c r="E12" s="307" t="s">
        <v>95</v>
      </c>
      <c r="F12" s="307" t="s">
        <v>59</v>
      </c>
      <c r="G12" s="307" t="s">
        <v>102</v>
      </c>
      <c r="H12" s="307" t="s">
        <v>50</v>
      </c>
      <c r="I12" s="307" t="s">
        <v>103</v>
      </c>
    </row>
    <row r="13" spans="2:11" ht="51" customHeight="1" x14ac:dyDescent="0.25">
      <c r="B13" s="308"/>
      <c r="C13" s="308"/>
      <c r="D13" s="308"/>
      <c r="E13" s="308"/>
      <c r="F13" s="308"/>
      <c r="G13" s="308"/>
      <c r="H13" s="308"/>
      <c r="I13" s="308"/>
    </row>
    <row r="14" spans="2:11" x14ac:dyDescent="0.25">
      <c r="B14" s="164"/>
      <c r="C14" s="164"/>
      <c r="D14" s="167" t="s">
        <v>98</v>
      </c>
      <c r="E14" s="167"/>
      <c r="F14" s="167" t="s">
        <v>98</v>
      </c>
      <c r="G14" s="158"/>
      <c r="H14" s="158"/>
      <c r="I14" s="158"/>
    </row>
    <row r="15" spans="2:11" x14ac:dyDescent="0.25">
      <c r="B15" s="102"/>
      <c r="C15" s="157"/>
      <c r="D15" s="158"/>
      <c r="E15" s="158"/>
      <c r="F15" s="158"/>
      <c r="G15" s="158"/>
      <c r="H15" s="158"/>
      <c r="I15" s="158"/>
    </row>
    <row r="16" spans="2:11" x14ac:dyDescent="0.25">
      <c r="B16" s="102"/>
      <c r="C16" s="164" t="s">
        <v>55</v>
      </c>
      <c r="D16" s="159" t="s">
        <v>56</v>
      </c>
      <c r="E16" s="159" t="s">
        <v>165</v>
      </c>
      <c r="F16" s="159" t="s">
        <v>58</v>
      </c>
      <c r="G16" s="159" t="s">
        <v>172</v>
      </c>
      <c r="H16" s="159" t="s">
        <v>64</v>
      </c>
      <c r="I16" s="159" t="s">
        <v>173</v>
      </c>
    </row>
    <row r="17" spans="1:19" x14ac:dyDescent="0.25">
      <c r="B17" s="107" t="s">
        <v>17</v>
      </c>
      <c r="C17" s="158"/>
      <c r="D17" s="158"/>
      <c r="E17" s="158">
        <f t="shared" ref="E17:E28" si="0">+C17-D17</f>
        <v>0</v>
      </c>
      <c r="F17" s="158"/>
      <c r="G17" s="158">
        <f t="shared" ref="G17:G28" si="1">+D17-F17</f>
        <v>0</v>
      </c>
      <c r="H17" s="158"/>
      <c r="I17" s="158">
        <f t="shared" ref="I17:I28" si="2">+D17-H17</f>
        <v>0</v>
      </c>
    </row>
    <row r="18" spans="1:19" x14ac:dyDescent="0.25">
      <c r="B18" s="160" t="s">
        <v>6</v>
      </c>
      <c r="C18" s="158"/>
      <c r="D18" s="158"/>
      <c r="E18" s="158">
        <f t="shared" si="0"/>
        <v>0</v>
      </c>
      <c r="F18" s="158"/>
      <c r="G18" s="158">
        <f t="shared" si="1"/>
        <v>0</v>
      </c>
      <c r="H18" s="158"/>
      <c r="I18" s="158">
        <f t="shared" si="2"/>
        <v>0</v>
      </c>
    </row>
    <row r="19" spans="1:19" x14ac:dyDescent="0.25">
      <c r="B19" s="160" t="s">
        <v>7</v>
      </c>
      <c r="C19" s="158"/>
      <c r="D19" s="158"/>
      <c r="E19" s="158">
        <f t="shared" si="0"/>
        <v>0</v>
      </c>
      <c r="F19" s="158"/>
      <c r="G19" s="158">
        <f t="shared" si="1"/>
        <v>0</v>
      </c>
      <c r="H19" s="158"/>
      <c r="I19" s="158">
        <f t="shared" si="2"/>
        <v>0</v>
      </c>
    </row>
    <row r="20" spans="1:19" x14ac:dyDescent="0.25">
      <c r="B20" s="160" t="s">
        <v>8</v>
      </c>
      <c r="C20" s="158"/>
      <c r="D20" s="158"/>
      <c r="E20" s="158">
        <f t="shared" si="0"/>
        <v>0</v>
      </c>
      <c r="F20" s="158"/>
      <c r="G20" s="158">
        <f t="shared" si="1"/>
        <v>0</v>
      </c>
      <c r="H20" s="158"/>
      <c r="I20" s="158">
        <f t="shared" si="2"/>
        <v>0</v>
      </c>
    </row>
    <row r="21" spans="1:19" x14ac:dyDescent="0.25">
      <c r="B21" s="160" t="s">
        <v>9</v>
      </c>
      <c r="C21" s="158"/>
      <c r="D21" s="158"/>
      <c r="E21" s="158">
        <f t="shared" si="0"/>
        <v>0</v>
      </c>
      <c r="F21" s="158"/>
      <c r="G21" s="158">
        <f t="shared" si="1"/>
        <v>0</v>
      </c>
      <c r="H21" s="158"/>
      <c r="I21" s="158">
        <f t="shared" si="2"/>
        <v>0</v>
      </c>
    </row>
    <row r="22" spans="1:19" x14ac:dyDescent="0.25">
      <c r="B22" s="160" t="s">
        <v>10</v>
      </c>
      <c r="C22" s="158"/>
      <c r="D22" s="158"/>
      <c r="E22" s="158">
        <f t="shared" si="0"/>
        <v>0</v>
      </c>
      <c r="F22" s="158"/>
      <c r="G22" s="158">
        <f t="shared" si="1"/>
        <v>0</v>
      </c>
      <c r="H22" s="158"/>
      <c r="I22" s="158">
        <f t="shared" si="2"/>
        <v>0</v>
      </c>
    </row>
    <row r="23" spans="1:19" x14ac:dyDescent="0.25">
      <c r="B23" s="161" t="s">
        <v>11</v>
      </c>
      <c r="C23" s="158"/>
      <c r="D23" s="158"/>
      <c r="E23" s="158">
        <f t="shared" si="0"/>
        <v>0</v>
      </c>
      <c r="F23" s="158"/>
      <c r="G23" s="158">
        <f t="shared" si="1"/>
        <v>0</v>
      </c>
      <c r="H23" s="158"/>
      <c r="I23" s="158">
        <f t="shared" si="2"/>
        <v>0</v>
      </c>
    </row>
    <row r="24" spans="1:19" x14ac:dyDescent="0.25">
      <c r="B24" s="160" t="s">
        <v>12</v>
      </c>
      <c r="C24" s="158"/>
      <c r="D24" s="158"/>
      <c r="E24" s="158">
        <f t="shared" si="0"/>
        <v>0</v>
      </c>
      <c r="F24" s="158"/>
      <c r="G24" s="158">
        <f t="shared" si="1"/>
        <v>0</v>
      </c>
      <c r="H24" s="158"/>
      <c r="I24" s="158">
        <f t="shared" si="2"/>
        <v>0</v>
      </c>
    </row>
    <row r="25" spans="1:19" x14ac:dyDescent="0.25">
      <c r="B25" s="161" t="s">
        <v>13</v>
      </c>
      <c r="C25" s="158"/>
      <c r="D25" s="158"/>
      <c r="E25" s="158">
        <f t="shared" si="0"/>
        <v>0</v>
      </c>
      <c r="F25" s="158"/>
      <c r="G25" s="158">
        <f t="shared" si="1"/>
        <v>0</v>
      </c>
      <c r="H25" s="158"/>
      <c r="I25" s="158">
        <f t="shared" si="2"/>
        <v>0</v>
      </c>
    </row>
    <row r="26" spans="1:19" x14ac:dyDescent="0.25">
      <c r="B26" s="160" t="s">
        <v>14</v>
      </c>
      <c r="C26" s="158"/>
      <c r="D26" s="158"/>
      <c r="E26" s="158">
        <f t="shared" si="0"/>
        <v>0</v>
      </c>
      <c r="F26" s="158"/>
      <c r="G26" s="158">
        <f t="shared" si="1"/>
        <v>0</v>
      </c>
      <c r="H26" s="158"/>
      <c r="I26" s="158">
        <f t="shared" si="2"/>
        <v>0</v>
      </c>
    </row>
    <row r="27" spans="1:19" x14ac:dyDescent="0.25">
      <c r="B27" s="161" t="s">
        <v>15</v>
      </c>
      <c r="C27" s="158"/>
      <c r="D27" s="158"/>
      <c r="E27" s="158">
        <f t="shared" si="0"/>
        <v>0</v>
      </c>
      <c r="F27" s="158"/>
      <c r="G27" s="158">
        <f t="shared" si="1"/>
        <v>0</v>
      </c>
      <c r="H27" s="158"/>
      <c r="I27" s="158">
        <f t="shared" si="2"/>
        <v>0</v>
      </c>
    </row>
    <row r="28" spans="1:19" x14ac:dyDescent="0.25">
      <c r="B28" s="160" t="s">
        <v>16</v>
      </c>
      <c r="C28" s="158"/>
      <c r="D28" s="158"/>
      <c r="E28" s="158">
        <f t="shared" si="0"/>
        <v>0</v>
      </c>
      <c r="F28" s="158"/>
      <c r="G28" s="158">
        <f t="shared" si="1"/>
        <v>0</v>
      </c>
      <c r="H28" s="158"/>
      <c r="I28" s="158">
        <f t="shared" si="2"/>
        <v>0</v>
      </c>
    </row>
    <row r="29" spans="1:19" x14ac:dyDescent="0.25">
      <c r="B29" s="112" t="s">
        <v>44</v>
      </c>
      <c r="C29" s="148">
        <f>SUM(C17:C28)</f>
        <v>0</v>
      </c>
      <c r="D29" s="148">
        <f t="shared" ref="D29:I29" si="3">SUM(D17:D28)</f>
        <v>0</v>
      </c>
      <c r="E29" s="148">
        <f t="shared" si="3"/>
        <v>0</v>
      </c>
      <c r="F29" s="148">
        <f t="shared" si="3"/>
        <v>0</v>
      </c>
      <c r="G29" s="148">
        <f t="shared" si="3"/>
        <v>0</v>
      </c>
      <c r="H29" s="148">
        <f t="shared" si="3"/>
        <v>0</v>
      </c>
      <c r="I29" s="148">
        <f t="shared" si="3"/>
        <v>0</v>
      </c>
    </row>
    <row r="31" spans="1:19" s="6" customFormat="1" x14ac:dyDescent="0.2">
      <c r="A31" s="8"/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</row>
    <row r="32" spans="1:19" s="9" customFormat="1" ht="36" customHeight="1" x14ac:dyDescent="0.25">
      <c r="A32" s="266" t="s">
        <v>153</v>
      </c>
      <c r="B32" s="266"/>
      <c r="C32" s="266"/>
      <c r="D32" s="266"/>
      <c r="E32" s="266"/>
      <c r="F32" s="266"/>
      <c r="G32" s="266"/>
      <c r="H32" s="266"/>
      <c r="I32" s="266"/>
      <c r="J32" s="266"/>
      <c r="K32" s="18"/>
      <c r="L32" s="18"/>
      <c r="M32" s="18"/>
      <c r="N32" s="18"/>
      <c r="O32" s="18"/>
      <c r="P32" s="18"/>
      <c r="Q32" s="18"/>
      <c r="R32" s="18"/>
      <c r="S32" s="18"/>
    </row>
    <row r="33" spans="1:15" s="9" customFormat="1" ht="13.5" x14ac:dyDescent="0.25">
      <c r="A33" s="10"/>
    </row>
    <row r="34" spans="1:15" s="9" customFormat="1" ht="13.5" x14ac:dyDescent="0.25">
      <c r="A34" s="10"/>
    </row>
    <row r="35" spans="1:15" s="9" customFormat="1" ht="13.5" x14ac:dyDescent="0.25">
      <c r="A35" s="10"/>
    </row>
    <row r="36" spans="1:15" s="9" customFormat="1" ht="13.5" x14ac:dyDescent="0.25">
      <c r="A36" s="10"/>
    </row>
    <row r="37" spans="1:15" s="9" customFormat="1" ht="13.5" x14ac:dyDescent="0.25">
      <c r="A37" s="10"/>
    </row>
    <row r="38" spans="1:15" s="9" customFormat="1" ht="13.5" x14ac:dyDescent="0.25">
      <c r="A38" s="10"/>
    </row>
    <row r="39" spans="1:15" s="9" customFormat="1" ht="13.5" x14ac:dyDescent="0.25">
      <c r="A39" s="10"/>
    </row>
    <row r="40" spans="1:15" s="6" customFormat="1" x14ac:dyDescent="0.2">
      <c r="G40" s="7"/>
      <c r="H40" s="7"/>
      <c r="I40" s="8"/>
      <c r="J40" s="8"/>
      <c r="K40" s="8"/>
      <c r="L40" s="8"/>
      <c r="M40" s="8"/>
      <c r="N40" s="8"/>
      <c r="O40" s="8"/>
    </row>
  </sheetData>
  <sheetProtection algorithmName="SHA-512" hashValue="mE+gO2BflaIXZoS9U6/3UrYXVIijxKKjZz5Iq5IDLrEGVIaZzgqU4LHdCsu92VmTUN6QPpITvbdQJNGVWbMMOQ==" saltValue="BGPf6Lv0NTAYrstkbdH94A==" spinCount="100000" sheet="1" objects="1" scenarios="1" selectLockedCells="1" selectUnlockedCells="1"/>
  <mergeCells count="10">
    <mergeCell ref="H12:H13"/>
    <mergeCell ref="I12:I13"/>
    <mergeCell ref="C12:C13"/>
    <mergeCell ref="A32:J32"/>
    <mergeCell ref="B9:G10"/>
    <mergeCell ref="B12:B13"/>
    <mergeCell ref="D12:D13"/>
    <mergeCell ref="E12:E13"/>
    <mergeCell ref="F12:F13"/>
    <mergeCell ref="G12:G13"/>
  </mergeCells>
  <pageMargins left="0" right="0.11811023622047245" top="0.15748031496062992" bottom="0.15748031496062992" header="0.31496062992125984" footer="0.31496062992125984"/>
  <pageSetup scale="80" orientation="landscape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2"/>
  <sheetViews>
    <sheetView zoomScale="90" zoomScaleNormal="90" workbookViewId="0">
      <selection activeCell="B26" sqref="B26"/>
    </sheetView>
  </sheetViews>
  <sheetFormatPr baseColWidth="10" defaultRowHeight="15" x14ac:dyDescent="0.25"/>
  <cols>
    <col min="1" max="1" width="4.140625" style="129" customWidth="1"/>
    <col min="2" max="2" width="11.85546875" style="129" customWidth="1"/>
    <col min="3" max="3" width="25.7109375" style="129" customWidth="1"/>
    <col min="4" max="4" width="14.7109375" style="129" bestFit="1" customWidth="1"/>
    <col min="5" max="5" width="25" style="129" bestFit="1" customWidth="1"/>
    <col min="6" max="6" width="21.140625" style="129" customWidth="1"/>
    <col min="7" max="7" width="13.85546875" style="129" bestFit="1" customWidth="1"/>
    <col min="8" max="8" width="12.28515625" style="129" customWidth="1"/>
    <col min="9" max="9" width="16.140625" style="129" customWidth="1"/>
    <col min="10" max="10" width="17.42578125" style="129" customWidth="1"/>
    <col min="11" max="11" width="18.7109375" style="129" customWidth="1"/>
    <col min="12" max="12" width="21.85546875" style="129" customWidth="1"/>
    <col min="13" max="13" width="19.5703125" style="129" bestFit="1" customWidth="1"/>
    <col min="14" max="14" width="20.85546875" style="129" customWidth="1"/>
    <col min="15" max="15" width="18.7109375" style="129" customWidth="1"/>
    <col min="16" max="16384" width="11.42578125" style="129"/>
  </cols>
  <sheetData>
    <row r="1" spans="1:17" x14ac:dyDescent="0.25">
      <c r="A1" s="129" t="s">
        <v>219</v>
      </c>
    </row>
    <row r="2" spans="1:17" x14ac:dyDescent="0.25">
      <c r="D2" s="149"/>
      <c r="E2" s="138"/>
      <c r="F2" s="138"/>
      <c r="G2" s="138"/>
      <c r="H2" s="138"/>
      <c r="I2" s="138"/>
    </row>
    <row r="5" spans="1:17" ht="15.75" x14ac:dyDescent="0.25">
      <c r="B5" s="97" t="s">
        <v>47</v>
      </c>
      <c r="E5" s="15"/>
      <c r="F5" s="1"/>
      <c r="G5" s="1"/>
      <c r="H5" s="2"/>
      <c r="I5" s="15"/>
      <c r="J5" s="2"/>
      <c r="K5" s="14"/>
      <c r="L5" s="14"/>
      <c r="M5" s="14"/>
      <c r="N5" s="14"/>
      <c r="O5" s="14"/>
    </row>
    <row r="6" spans="1:17" ht="15.75" x14ac:dyDescent="0.25">
      <c r="B6" s="97" t="s">
        <v>46</v>
      </c>
      <c r="E6" s="15"/>
      <c r="F6" s="1"/>
      <c r="G6" s="1"/>
      <c r="H6" s="3"/>
      <c r="I6" s="15"/>
      <c r="J6" s="2"/>
      <c r="K6" s="14"/>
      <c r="L6" s="14"/>
      <c r="M6" s="14"/>
      <c r="N6" s="14"/>
      <c r="O6" s="14"/>
    </row>
    <row r="7" spans="1:17" ht="16.5" thickBot="1" x14ac:dyDescent="0.3">
      <c r="B7" s="97" t="s">
        <v>45</v>
      </c>
      <c r="E7" s="15"/>
      <c r="F7" s="1"/>
      <c r="G7" s="1"/>
      <c r="H7" s="3"/>
      <c r="I7" s="15"/>
      <c r="J7" s="2"/>
      <c r="K7" s="2"/>
      <c r="L7" s="2"/>
      <c r="M7" s="2"/>
      <c r="N7" s="2"/>
      <c r="O7" s="2"/>
      <c r="P7" s="2"/>
      <c r="Q7" s="2"/>
    </row>
    <row r="8" spans="1:17" ht="24.75" thickBot="1" x14ac:dyDescent="0.3">
      <c r="B8" s="230" t="s">
        <v>105</v>
      </c>
      <c r="C8" s="243"/>
      <c r="D8" s="243"/>
      <c r="E8" s="244"/>
      <c r="F8" s="1"/>
      <c r="G8" s="1"/>
      <c r="H8" s="4"/>
      <c r="I8" s="15"/>
      <c r="J8" s="2"/>
      <c r="K8" s="2"/>
      <c r="L8" s="12"/>
      <c r="M8" s="13"/>
      <c r="N8" s="12"/>
      <c r="O8" s="2"/>
      <c r="P8" s="2"/>
      <c r="Q8" s="2"/>
    </row>
    <row r="9" spans="1:17" ht="15.75" x14ac:dyDescent="0.25">
      <c r="B9" s="1"/>
      <c r="E9" s="1"/>
      <c r="F9" s="1"/>
      <c r="G9" s="1"/>
      <c r="H9" s="4"/>
      <c r="I9" s="5"/>
      <c r="J9" s="5"/>
      <c r="K9" s="5"/>
      <c r="L9" s="5"/>
    </row>
    <row r="10" spans="1:17" x14ac:dyDescent="0.25">
      <c r="B10" s="315" t="s">
        <v>106</v>
      </c>
      <c r="C10" s="315"/>
      <c r="D10" s="315"/>
      <c r="E10" s="315"/>
      <c r="F10" s="315"/>
      <c r="G10" s="315"/>
      <c r="H10" s="315"/>
      <c r="I10" s="315"/>
      <c r="J10" s="315"/>
      <c r="K10" s="315"/>
      <c r="L10" s="315"/>
      <c r="M10" s="315"/>
      <c r="N10" s="315"/>
      <c r="O10" s="315"/>
    </row>
    <row r="11" spans="1:17" ht="42.75" customHeight="1" x14ac:dyDescent="0.25">
      <c r="B11" s="316" t="s">
        <v>163</v>
      </c>
      <c r="C11" s="316" t="s">
        <v>107</v>
      </c>
      <c r="D11" s="316" t="s">
        <v>164</v>
      </c>
      <c r="E11" s="316" t="s">
        <v>108</v>
      </c>
      <c r="F11" s="316" t="s">
        <v>109</v>
      </c>
      <c r="G11" s="316" t="s">
        <v>110</v>
      </c>
      <c r="H11" s="316" t="s">
        <v>111</v>
      </c>
      <c r="I11" s="316" t="s">
        <v>112</v>
      </c>
      <c r="J11" s="318" t="s">
        <v>113</v>
      </c>
      <c r="K11" s="316" t="s">
        <v>114</v>
      </c>
      <c r="L11" s="318" t="s">
        <v>221</v>
      </c>
      <c r="M11" s="316" t="s">
        <v>116</v>
      </c>
      <c r="N11" s="316" t="s">
        <v>117</v>
      </c>
      <c r="O11" s="316" t="s">
        <v>118</v>
      </c>
    </row>
    <row r="12" spans="1:17" ht="42.75" customHeight="1" x14ac:dyDescent="0.25">
      <c r="B12" s="317"/>
      <c r="C12" s="317"/>
      <c r="D12" s="317"/>
      <c r="E12" s="317"/>
      <c r="F12" s="317"/>
      <c r="G12" s="317"/>
      <c r="H12" s="317"/>
      <c r="I12" s="317"/>
      <c r="J12" s="316"/>
      <c r="K12" s="317"/>
      <c r="L12" s="316"/>
      <c r="M12" s="317"/>
      <c r="N12" s="317"/>
      <c r="O12" s="317"/>
    </row>
    <row r="13" spans="1:17" x14ac:dyDescent="0.25">
      <c r="B13" s="141"/>
      <c r="C13" s="141"/>
      <c r="D13" s="141"/>
      <c r="E13" s="141"/>
      <c r="F13" s="141"/>
      <c r="G13" s="141"/>
      <c r="H13" s="142" t="s">
        <v>55</v>
      </c>
      <c r="I13" s="142"/>
      <c r="J13" s="142" t="s">
        <v>56</v>
      </c>
      <c r="K13" s="142" t="s">
        <v>57</v>
      </c>
      <c r="L13" s="150" t="s">
        <v>119</v>
      </c>
      <c r="M13" s="150" t="s">
        <v>63</v>
      </c>
      <c r="N13" s="150" t="s">
        <v>120</v>
      </c>
      <c r="O13" s="142" t="s">
        <v>92</v>
      </c>
    </row>
    <row r="14" spans="1:17" x14ac:dyDescent="0.25">
      <c r="B14" s="141"/>
      <c r="C14" s="141"/>
      <c r="D14" s="141"/>
      <c r="E14" s="141"/>
      <c r="F14" s="141"/>
      <c r="G14" s="141"/>
      <c r="H14" s="134"/>
      <c r="I14" s="144"/>
      <c r="J14" s="145"/>
      <c r="K14" s="145"/>
      <c r="L14" s="151">
        <f t="shared" ref="L14" si="0">+K14</f>
        <v>0</v>
      </c>
      <c r="M14" s="152"/>
      <c r="N14" s="152">
        <f t="shared" ref="N14" si="1">+M14</f>
        <v>0</v>
      </c>
      <c r="O14" s="143">
        <f>+H14-N14</f>
        <v>0</v>
      </c>
    </row>
    <row r="15" spans="1:17" x14ac:dyDescent="0.25">
      <c r="B15" s="141"/>
      <c r="C15" s="141"/>
      <c r="D15" s="141"/>
      <c r="E15" s="141"/>
      <c r="F15" s="141"/>
      <c r="G15" s="141"/>
      <c r="H15" s="134"/>
      <c r="I15" s="144"/>
      <c r="J15" s="145"/>
      <c r="K15" s="145"/>
      <c r="L15" s="151"/>
      <c r="M15" s="152"/>
      <c r="N15" s="152"/>
      <c r="O15" s="143">
        <f t="shared" ref="O15:O19" si="2">+H15-N15</f>
        <v>0</v>
      </c>
    </row>
    <row r="16" spans="1:17" x14ac:dyDescent="0.25">
      <c r="B16" s="141"/>
      <c r="C16" s="141"/>
      <c r="D16" s="141"/>
      <c r="E16" s="141"/>
      <c r="F16" s="141"/>
      <c r="G16" s="141"/>
      <c r="H16" s="141"/>
      <c r="I16" s="141"/>
      <c r="J16" s="141"/>
      <c r="K16" s="141"/>
      <c r="L16" s="151">
        <f t="shared" ref="L16:L19" si="3">+K16</f>
        <v>0</v>
      </c>
      <c r="M16" s="153"/>
      <c r="N16" s="152">
        <f t="shared" ref="N16:N19" si="4">+M16</f>
        <v>0</v>
      </c>
      <c r="O16" s="143">
        <f t="shared" si="2"/>
        <v>0</v>
      </c>
    </row>
    <row r="17" spans="1:19" x14ac:dyDescent="0.25">
      <c r="B17" s="141"/>
      <c r="C17" s="141"/>
      <c r="D17" s="141"/>
      <c r="E17" s="141"/>
      <c r="F17" s="141"/>
      <c r="G17" s="141"/>
      <c r="H17" s="141"/>
      <c r="I17" s="141"/>
      <c r="J17" s="141"/>
      <c r="K17" s="141"/>
      <c r="L17" s="151">
        <f t="shared" si="3"/>
        <v>0</v>
      </c>
      <c r="M17" s="153"/>
      <c r="N17" s="152">
        <f t="shared" si="4"/>
        <v>0</v>
      </c>
      <c r="O17" s="143">
        <f t="shared" si="2"/>
        <v>0</v>
      </c>
    </row>
    <row r="18" spans="1:19" x14ac:dyDescent="0.25">
      <c r="B18" s="141"/>
      <c r="C18" s="141"/>
      <c r="D18" s="141"/>
      <c r="E18" s="141"/>
      <c r="F18" s="141"/>
      <c r="G18" s="141"/>
      <c r="H18" s="141"/>
      <c r="I18" s="141"/>
      <c r="J18" s="141"/>
      <c r="K18" s="141"/>
      <c r="L18" s="151">
        <f t="shared" si="3"/>
        <v>0</v>
      </c>
      <c r="M18" s="153"/>
      <c r="N18" s="152">
        <f t="shared" si="4"/>
        <v>0</v>
      </c>
      <c r="O18" s="143">
        <f t="shared" si="2"/>
        <v>0</v>
      </c>
    </row>
    <row r="19" spans="1:19" x14ac:dyDescent="0.25">
      <c r="B19" s="141"/>
      <c r="C19" s="141"/>
      <c r="D19" s="141"/>
      <c r="E19" s="141"/>
      <c r="F19" s="141"/>
      <c r="G19" s="141"/>
      <c r="H19" s="141"/>
      <c r="I19" s="141"/>
      <c r="J19" s="141"/>
      <c r="K19" s="141"/>
      <c r="L19" s="151">
        <f t="shared" si="3"/>
        <v>0</v>
      </c>
      <c r="M19" s="153"/>
      <c r="N19" s="152">
        <f t="shared" si="4"/>
        <v>0</v>
      </c>
      <c r="O19" s="143">
        <f t="shared" si="2"/>
        <v>0</v>
      </c>
    </row>
    <row r="20" spans="1:19" x14ac:dyDescent="0.25">
      <c r="B20" s="112" t="s">
        <v>130</v>
      </c>
      <c r="C20" s="112"/>
      <c r="D20" s="112"/>
      <c r="E20" s="112"/>
      <c r="F20" s="112"/>
      <c r="G20" s="112"/>
      <c r="H20" s="148">
        <f>SUM(H14:H19)</f>
        <v>0</v>
      </c>
      <c r="I20" s="112"/>
      <c r="J20" s="112"/>
      <c r="K20" s="112"/>
      <c r="L20" s="112"/>
      <c r="M20" s="148">
        <f>SUM(M14:M19)</f>
        <v>0</v>
      </c>
      <c r="N20" s="148">
        <f>SUM(N14:N19)</f>
        <v>0</v>
      </c>
      <c r="O20" s="148">
        <f>SUM(O14:O19)</f>
        <v>0</v>
      </c>
    </row>
    <row r="21" spans="1:19" x14ac:dyDescent="0.25">
      <c r="L21" s="138"/>
      <c r="M21" s="140"/>
      <c r="N21" s="140"/>
    </row>
    <row r="22" spans="1:19" x14ac:dyDescent="0.25">
      <c r="L22" s="138"/>
      <c r="M22" s="138"/>
      <c r="N22" s="138"/>
    </row>
    <row r="23" spans="1:19" s="6" customFormat="1" x14ac:dyDescent="0.2">
      <c r="A23" s="8"/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</row>
    <row r="24" spans="1:19" s="9" customFormat="1" ht="36" customHeight="1" x14ac:dyDescent="0.25">
      <c r="A24" s="266" t="s">
        <v>153</v>
      </c>
      <c r="B24" s="266"/>
      <c r="C24" s="266"/>
      <c r="D24" s="266"/>
      <c r="E24" s="266"/>
      <c r="F24" s="266"/>
      <c r="G24" s="266"/>
      <c r="H24" s="266"/>
      <c r="I24" s="266"/>
      <c r="J24" s="266"/>
      <c r="K24" s="266"/>
      <c r="L24" s="266"/>
      <c r="M24" s="266"/>
      <c r="N24" s="266"/>
      <c r="O24" s="266"/>
      <c r="P24" s="18"/>
      <c r="Q24" s="18"/>
      <c r="R24" s="18"/>
      <c r="S24" s="18"/>
    </row>
    <row r="25" spans="1:19" s="9" customFormat="1" ht="13.5" x14ac:dyDescent="0.25">
      <c r="A25" s="10"/>
    </row>
    <row r="26" spans="1:19" s="9" customFormat="1" ht="13.5" x14ac:dyDescent="0.25">
      <c r="A26" s="10"/>
    </row>
    <row r="27" spans="1:19" s="9" customFormat="1" ht="13.5" x14ac:dyDescent="0.25">
      <c r="A27" s="10"/>
    </row>
    <row r="28" spans="1:19" s="9" customFormat="1" ht="13.5" x14ac:dyDescent="0.25">
      <c r="A28" s="10"/>
    </row>
    <row r="29" spans="1:19" s="9" customFormat="1" ht="13.5" x14ac:dyDescent="0.25">
      <c r="A29" s="10"/>
    </row>
    <row r="30" spans="1:19" s="9" customFormat="1" ht="13.5" x14ac:dyDescent="0.25">
      <c r="A30" s="10"/>
    </row>
    <row r="31" spans="1:19" s="9" customFormat="1" ht="13.5" x14ac:dyDescent="0.25">
      <c r="A31" s="10"/>
    </row>
    <row r="32" spans="1:19" s="6" customFormat="1" x14ac:dyDescent="0.2">
      <c r="G32" s="7"/>
      <c r="H32" s="7"/>
      <c r="I32" s="8"/>
      <c r="J32" s="8"/>
      <c r="K32" s="8"/>
      <c r="L32" s="8"/>
      <c r="M32" s="8"/>
      <c r="N32" s="8"/>
      <c r="O32" s="8"/>
    </row>
  </sheetData>
  <sheetProtection algorithmName="SHA-512" hashValue="JGtRAzX7khgWaoXeIpttIZdwk1vqv9b0Wme5O3QTkpjBPYHtY0gd7S1u0qiqHD8lSgpDv3PBgpfT8/bL6oBjpQ==" saltValue="2LItRJYl3XA1KB0+2mSEMw==" spinCount="100000" sheet="1" objects="1" scenarios="1" selectLockedCells="1" selectUnlockedCells="1"/>
  <mergeCells count="16">
    <mergeCell ref="A24:O24"/>
    <mergeCell ref="B10:O10"/>
    <mergeCell ref="B11:B12"/>
    <mergeCell ref="C11:C12"/>
    <mergeCell ref="D11:D12"/>
    <mergeCell ref="E11:E12"/>
    <mergeCell ref="F11:F12"/>
    <mergeCell ref="G11:G12"/>
    <mergeCell ref="H11:H12"/>
    <mergeCell ref="I11:I12"/>
    <mergeCell ref="J11:J12"/>
    <mergeCell ref="K11:K12"/>
    <mergeCell ref="L11:L12"/>
    <mergeCell ref="M11:M12"/>
    <mergeCell ref="N11:N12"/>
    <mergeCell ref="O11:O12"/>
  </mergeCells>
  <pageMargins left="0.70866141732283472" right="0.70866141732283472" top="0.74803149606299213" bottom="0.74803149606299213" header="0.31496062992125984" footer="0.31496062992125984"/>
  <pageSetup scale="47" orientation="landscape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36"/>
  <sheetViews>
    <sheetView zoomScale="90" zoomScaleNormal="90" workbookViewId="0">
      <selection activeCell="B26" sqref="B26"/>
    </sheetView>
  </sheetViews>
  <sheetFormatPr baseColWidth="10" defaultRowHeight="15" x14ac:dyDescent="0.25"/>
  <cols>
    <col min="1" max="1" width="4.85546875" style="129" customWidth="1"/>
    <col min="2" max="2" width="15.5703125" style="129" customWidth="1"/>
    <col min="3" max="3" width="12.42578125" style="129" customWidth="1"/>
    <col min="4" max="4" width="27" style="129" bestFit="1" customWidth="1"/>
    <col min="5" max="5" width="10.28515625" style="129" bestFit="1" customWidth="1"/>
    <col min="6" max="6" width="8.140625" style="129" bestFit="1" customWidth="1"/>
    <col min="7" max="7" width="12.7109375" style="129" customWidth="1"/>
    <col min="8" max="8" width="14.5703125" style="129" bestFit="1" customWidth="1"/>
    <col min="9" max="9" width="18" style="129" bestFit="1" customWidth="1"/>
    <col min="10" max="10" width="25.140625" style="129" bestFit="1" customWidth="1"/>
    <col min="11" max="11" width="19.5703125" style="129" bestFit="1" customWidth="1"/>
    <col min="12" max="12" width="29.42578125" style="129" bestFit="1" customWidth="1"/>
    <col min="13" max="13" width="22.5703125" style="129" bestFit="1" customWidth="1"/>
    <col min="14" max="16384" width="11.42578125" style="129"/>
  </cols>
  <sheetData>
    <row r="2" spans="2:15" x14ac:dyDescent="0.25">
      <c r="D2" s="138"/>
      <c r="E2" s="138"/>
      <c r="F2" s="138"/>
      <c r="G2" s="138"/>
      <c r="H2" s="138"/>
      <c r="I2" s="138"/>
    </row>
    <row r="3" spans="2:15" x14ac:dyDescent="0.25">
      <c r="D3" s="138"/>
      <c r="E3" s="138"/>
      <c r="F3" s="138"/>
      <c r="G3" s="138"/>
      <c r="H3" s="138"/>
      <c r="I3" s="138"/>
    </row>
    <row r="4" spans="2:15" x14ac:dyDescent="0.25">
      <c r="D4" s="138"/>
      <c r="E4" s="138"/>
      <c r="F4" s="138"/>
      <c r="G4" s="138"/>
      <c r="H4" s="138"/>
      <c r="I4" s="138"/>
    </row>
    <row r="5" spans="2:15" ht="15.75" x14ac:dyDescent="0.25">
      <c r="B5" s="97" t="s">
        <v>47</v>
      </c>
      <c r="C5" s="139"/>
      <c r="D5" s="1"/>
      <c r="E5" s="1"/>
      <c r="F5" s="2"/>
      <c r="G5" s="2"/>
      <c r="H5" s="2"/>
      <c r="I5" s="2"/>
    </row>
    <row r="6" spans="2:15" ht="15.75" x14ac:dyDescent="0.25">
      <c r="B6" s="97" t="s">
        <v>46</v>
      </c>
      <c r="C6" s="139"/>
      <c r="D6" s="1"/>
      <c r="E6" s="1"/>
      <c r="F6" s="3"/>
      <c r="G6" s="15"/>
      <c r="H6" s="2"/>
      <c r="I6" s="2"/>
    </row>
    <row r="7" spans="2:15" ht="16.5" thickBot="1" x14ac:dyDescent="0.3">
      <c r="B7" s="97" t="s">
        <v>45</v>
      </c>
      <c r="C7" s="139"/>
      <c r="D7" s="16"/>
      <c r="E7" s="1"/>
      <c r="F7" s="3"/>
      <c r="G7" s="15"/>
      <c r="H7" s="2"/>
      <c r="I7" s="2"/>
    </row>
    <row r="8" spans="2:15" ht="24.75" thickBot="1" x14ac:dyDescent="0.3">
      <c r="B8" s="230" t="s">
        <v>121</v>
      </c>
      <c r="C8" s="243"/>
      <c r="D8" s="245"/>
      <c r="E8" s="246"/>
      <c r="F8" s="4"/>
      <c r="G8" s="15"/>
      <c r="H8" s="5"/>
      <c r="I8" s="5"/>
    </row>
    <row r="9" spans="2:15" ht="15.75" x14ac:dyDescent="0.25">
      <c r="B9" s="1"/>
      <c r="D9" s="16"/>
      <c r="E9" s="1"/>
      <c r="F9" s="4"/>
      <c r="G9" s="15"/>
      <c r="H9" s="5"/>
      <c r="I9" s="5"/>
    </row>
    <row r="10" spans="2:15" x14ac:dyDescent="0.25">
      <c r="H10" s="140"/>
      <c r="I10" s="140"/>
      <c r="J10" s="140"/>
      <c r="K10" s="140"/>
      <c r="L10" s="140"/>
    </row>
    <row r="12" spans="2:15" x14ac:dyDescent="0.25">
      <c r="B12" s="319" t="s">
        <v>122</v>
      </c>
      <c r="C12" s="320"/>
      <c r="D12" s="320"/>
      <c r="E12" s="320"/>
      <c r="F12" s="320"/>
      <c r="G12" s="320"/>
      <c r="H12" s="320"/>
      <c r="I12" s="320"/>
      <c r="J12" s="320"/>
      <c r="K12" s="320"/>
      <c r="L12" s="320"/>
      <c r="M12" s="321"/>
      <c r="N12" s="139"/>
      <c r="O12" s="139"/>
    </row>
    <row r="13" spans="2:15" ht="30" customHeight="1" x14ac:dyDescent="0.25">
      <c r="B13" s="316" t="s">
        <v>163</v>
      </c>
      <c r="C13" s="316" t="s">
        <v>123</v>
      </c>
      <c r="D13" s="316" t="s">
        <v>124</v>
      </c>
      <c r="E13" s="317" t="s">
        <v>164</v>
      </c>
      <c r="F13" s="316" t="s">
        <v>111</v>
      </c>
      <c r="G13" s="316" t="s">
        <v>112</v>
      </c>
      <c r="H13" s="318" t="s">
        <v>125</v>
      </c>
      <c r="I13" s="316" t="s">
        <v>114</v>
      </c>
      <c r="J13" s="318" t="s">
        <v>115</v>
      </c>
      <c r="K13" s="316" t="s">
        <v>116</v>
      </c>
      <c r="L13" s="316" t="s">
        <v>220</v>
      </c>
      <c r="M13" s="316" t="s">
        <v>118</v>
      </c>
    </row>
    <row r="14" spans="2:15" ht="32.25" customHeight="1" x14ac:dyDescent="0.25">
      <c r="B14" s="317"/>
      <c r="C14" s="317"/>
      <c r="D14" s="317"/>
      <c r="E14" s="317"/>
      <c r="F14" s="317"/>
      <c r="G14" s="317"/>
      <c r="H14" s="316"/>
      <c r="I14" s="317"/>
      <c r="J14" s="316"/>
      <c r="K14" s="317"/>
      <c r="L14" s="317"/>
      <c r="M14" s="317"/>
    </row>
    <row r="15" spans="2:15" x14ac:dyDescent="0.25">
      <c r="B15" s="141"/>
      <c r="C15" s="141"/>
      <c r="D15" s="141"/>
      <c r="E15" s="141"/>
      <c r="F15" s="142" t="s">
        <v>55</v>
      </c>
      <c r="G15" s="141"/>
      <c r="H15" s="142" t="s">
        <v>56</v>
      </c>
      <c r="I15" s="142" t="s">
        <v>57</v>
      </c>
      <c r="J15" s="142" t="s">
        <v>119</v>
      </c>
      <c r="K15" s="142" t="s">
        <v>63</v>
      </c>
      <c r="L15" s="142" t="s">
        <v>126</v>
      </c>
      <c r="M15" s="142" t="s">
        <v>127</v>
      </c>
    </row>
    <row r="16" spans="2:15" x14ac:dyDescent="0.25">
      <c r="B16" s="141"/>
      <c r="C16" s="141"/>
      <c r="D16" s="141"/>
      <c r="E16" s="141"/>
      <c r="F16" s="141"/>
      <c r="G16" s="141"/>
      <c r="H16" s="141"/>
      <c r="I16" s="141"/>
      <c r="J16" s="141"/>
      <c r="K16" s="141"/>
      <c r="L16" s="141"/>
      <c r="M16" s="143"/>
    </row>
    <row r="17" spans="1:19" x14ac:dyDescent="0.25">
      <c r="B17" s="141"/>
      <c r="C17" s="141"/>
      <c r="D17" s="141"/>
      <c r="E17" s="141"/>
      <c r="F17" s="141"/>
      <c r="G17" s="141"/>
      <c r="H17" s="141"/>
      <c r="I17" s="141"/>
      <c r="J17" s="141"/>
      <c r="K17" s="141"/>
      <c r="L17" s="141"/>
      <c r="M17" s="143"/>
    </row>
    <row r="18" spans="1:19" x14ac:dyDescent="0.25">
      <c r="B18" s="141"/>
      <c r="C18" s="141"/>
      <c r="D18" s="141"/>
      <c r="E18" s="141"/>
      <c r="F18" s="134"/>
      <c r="G18" s="144"/>
      <c r="H18" s="145"/>
      <c r="I18" s="145"/>
      <c r="J18" s="146">
        <f>+I18</f>
        <v>0</v>
      </c>
      <c r="K18" s="134"/>
      <c r="L18" s="147">
        <f>+K18</f>
        <v>0</v>
      </c>
      <c r="M18" s="147">
        <f t="shared" ref="M18:M21" si="0">+F18-L18</f>
        <v>0</v>
      </c>
    </row>
    <row r="19" spans="1:19" x14ac:dyDescent="0.25">
      <c r="B19" s="141"/>
      <c r="C19" s="141"/>
      <c r="D19" s="141"/>
      <c r="E19" s="141"/>
      <c r="F19" s="141"/>
      <c r="G19" s="141"/>
      <c r="H19" s="141"/>
      <c r="I19" s="141"/>
      <c r="J19" s="141"/>
      <c r="K19" s="141"/>
      <c r="L19" s="147">
        <f t="shared" ref="L19:L21" si="1">+K19</f>
        <v>0</v>
      </c>
      <c r="M19" s="147">
        <f t="shared" si="0"/>
        <v>0</v>
      </c>
    </row>
    <row r="20" spans="1:19" x14ac:dyDescent="0.25">
      <c r="B20" s="141"/>
      <c r="C20" s="141"/>
      <c r="D20" s="141"/>
      <c r="E20" s="141"/>
      <c r="F20" s="141"/>
      <c r="G20" s="141"/>
      <c r="H20" s="141"/>
      <c r="I20" s="141"/>
      <c r="J20" s="141"/>
      <c r="K20" s="141"/>
      <c r="L20" s="147">
        <f t="shared" si="1"/>
        <v>0</v>
      </c>
      <c r="M20" s="147">
        <f t="shared" si="0"/>
        <v>0</v>
      </c>
    </row>
    <row r="21" spans="1:19" x14ac:dyDescent="0.25">
      <c r="B21" s="141"/>
      <c r="C21" s="141"/>
      <c r="D21" s="141"/>
      <c r="E21" s="141"/>
      <c r="F21" s="141"/>
      <c r="G21" s="141"/>
      <c r="H21" s="141"/>
      <c r="I21" s="141"/>
      <c r="J21" s="141"/>
      <c r="K21" s="141"/>
      <c r="L21" s="147">
        <f t="shared" si="1"/>
        <v>0</v>
      </c>
      <c r="M21" s="147">
        <f t="shared" si="0"/>
        <v>0</v>
      </c>
    </row>
    <row r="22" spans="1:19" x14ac:dyDescent="0.25">
      <c r="B22" s="112" t="s">
        <v>130</v>
      </c>
      <c r="C22" s="112"/>
      <c r="D22" s="112"/>
      <c r="E22" s="112"/>
      <c r="F22" s="148">
        <f>SUM(F18:F21)</f>
        <v>0</v>
      </c>
      <c r="G22" s="112"/>
      <c r="H22" s="148"/>
      <c r="I22" s="112"/>
      <c r="J22" s="112"/>
      <c r="K22" s="148">
        <f>SUM(K18:K21)</f>
        <v>0</v>
      </c>
      <c r="L22" s="148">
        <f t="shared" ref="L22:M22" si="2">SUM(L18:L21)</f>
        <v>0</v>
      </c>
      <c r="M22" s="148">
        <f t="shared" si="2"/>
        <v>0</v>
      </c>
    </row>
    <row r="27" spans="1:19" s="6" customFormat="1" x14ac:dyDescent="0.2">
      <c r="A27" s="8"/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</row>
    <row r="28" spans="1:19" s="9" customFormat="1" ht="36" customHeight="1" x14ac:dyDescent="0.25">
      <c r="A28" s="266" t="s">
        <v>153</v>
      </c>
      <c r="B28" s="266"/>
      <c r="C28" s="266"/>
      <c r="D28" s="266"/>
      <c r="E28" s="266"/>
      <c r="F28" s="266"/>
      <c r="G28" s="266"/>
      <c r="H28" s="266"/>
      <c r="I28" s="266"/>
      <c r="J28" s="266"/>
      <c r="K28" s="266"/>
      <c r="L28" s="266"/>
      <c r="M28" s="266"/>
      <c r="N28" s="18"/>
      <c r="O28" s="18"/>
      <c r="P28" s="18"/>
      <c r="Q28" s="18"/>
      <c r="R28" s="18"/>
      <c r="S28" s="18"/>
    </row>
    <row r="29" spans="1:19" s="9" customFormat="1" ht="13.5" x14ac:dyDescent="0.25">
      <c r="A29" s="10"/>
    </row>
    <row r="30" spans="1:19" s="9" customFormat="1" ht="13.5" x14ac:dyDescent="0.25">
      <c r="A30" s="10"/>
    </row>
    <row r="31" spans="1:19" s="9" customFormat="1" ht="13.5" x14ac:dyDescent="0.25">
      <c r="A31" s="10"/>
    </row>
    <row r="32" spans="1:19" s="9" customFormat="1" ht="13.5" x14ac:dyDescent="0.25">
      <c r="A32" s="10"/>
    </row>
    <row r="33" spans="1:15" s="9" customFormat="1" ht="13.5" x14ac:dyDescent="0.25">
      <c r="A33" s="10"/>
    </row>
    <row r="34" spans="1:15" s="9" customFormat="1" ht="13.5" x14ac:dyDescent="0.25">
      <c r="A34" s="10"/>
    </row>
    <row r="35" spans="1:15" s="9" customFormat="1" ht="13.5" x14ac:dyDescent="0.25">
      <c r="A35" s="10"/>
    </row>
    <row r="36" spans="1:15" s="6" customFormat="1" x14ac:dyDescent="0.2">
      <c r="G36" s="7"/>
      <c r="H36" s="7"/>
      <c r="I36" s="8"/>
      <c r="J36" s="8"/>
      <c r="K36" s="8"/>
      <c r="L36" s="8"/>
      <c r="M36" s="8"/>
      <c r="N36" s="8"/>
      <c r="O36" s="8"/>
    </row>
  </sheetData>
  <sheetProtection algorithmName="SHA-512" hashValue="alwxswhpAGokyiQcMphwEuO6xWMZp+DVG4Fgkzush7zdZx66y9M+7rDnC/SKgbqywU+NgOMIYcUDJJwuUiJgrQ==" saltValue="Mi06wMoRMcg3XvS70Mu06g==" spinCount="100000" sheet="1" objects="1" scenarios="1" selectLockedCells="1" selectUnlockedCells="1"/>
  <mergeCells count="14">
    <mergeCell ref="A28:M28"/>
    <mergeCell ref="M13:M14"/>
    <mergeCell ref="B12:M12"/>
    <mergeCell ref="B13:B14"/>
    <mergeCell ref="C13:C14"/>
    <mergeCell ref="D13:D14"/>
    <mergeCell ref="E13:E14"/>
    <mergeCell ref="F13:F14"/>
    <mergeCell ref="G13:G14"/>
    <mergeCell ref="H13:H14"/>
    <mergeCell ref="I13:I14"/>
    <mergeCell ref="J13:J14"/>
    <mergeCell ref="K13:K14"/>
    <mergeCell ref="L13:L14"/>
  </mergeCells>
  <pageMargins left="0.70866141732283472" right="0.70866141732283472" top="0.74803149606299213" bottom="0.74803149606299213" header="0.31496062992125984" footer="0.31496062992125984"/>
  <pageSetup scale="56" orientation="landscape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T41"/>
  <sheetViews>
    <sheetView zoomScale="80" zoomScaleNormal="80" workbookViewId="0">
      <selection activeCell="B26" sqref="B26"/>
    </sheetView>
  </sheetViews>
  <sheetFormatPr baseColWidth="10" defaultRowHeight="15" x14ac:dyDescent="0.25"/>
  <cols>
    <col min="1" max="1" width="3.28515625" style="129" customWidth="1"/>
    <col min="2" max="2" width="4.7109375" style="129" customWidth="1"/>
    <col min="3" max="3" width="14.140625" style="129" customWidth="1"/>
    <col min="4" max="4" width="21.140625" style="129" customWidth="1"/>
    <col min="5" max="5" width="14.28515625" style="129" customWidth="1"/>
    <col min="6" max="6" width="5.42578125" style="129" customWidth="1"/>
    <col min="7" max="7" width="18.42578125" style="129" customWidth="1"/>
    <col min="8" max="8" width="10.28515625" style="129" customWidth="1"/>
    <col min="9" max="9" width="9.28515625" style="129" customWidth="1"/>
    <col min="10" max="10" width="13" style="129" customWidth="1"/>
    <col min="11" max="11" width="14.140625" style="129" customWidth="1"/>
    <col min="12" max="12" width="9.140625" style="129" customWidth="1"/>
    <col min="13" max="13" width="10.28515625" style="129" customWidth="1"/>
    <col min="14" max="14" width="14.28515625" style="129" customWidth="1"/>
    <col min="15" max="15" width="9.42578125" style="129" customWidth="1"/>
    <col min="16" max="16" width="5.7109375" style="129" customWidth="1"/>
    <col min="17" max="17" width="6" style="129" customWidth="1"/>
    <col min="18" max="18" width="7.28515625" style="129" customWidth="1"/>
    <col min="19" max="19" width="13.42578125" style="129" customWidth="1"/>
    <col min="20" max="20" width="23.140625" style="129" customWidth="1"/>
    <col min="21" max="16384" width="11.42578125" style="129"/>
  </cols>
  <sheetData>
    <row r="1" spans="2:20" s="6" customFormat="1" x14ac:dyDescent="0.2">
      <c r="H1" s="7"/>
      <c r="I1" s="17"/>
    </row>
    <row r="2" spans="2:20" s="6" customFormat="1" x14ac:dyDescent="0.2">
      <c r="H2" s="7"/>
      <c r="I2" s="17"/>
    </row>
    <row r="3" spans="2:20" s="6" customFormat="1" x14ac:dyDescent="0.2">
      <c r="H3" s="7"/>
      <c r="I3" s="17"/>
    </row>
    <row r="4" spans="2:20" s="6" customFormat="1" x14ac:dyDescent="0.2">
      <c r="H4" s="7"/>
      <c r="I4" s="17"/>
    </row>
    <row r="5" spans="2:20" s="6" customFormat="1" ht="15.75" x14ac:dyDescent="0.2">
      <c r="B5" s="97" t="s">
        <v>131</v>
      </c>
      <c r="C5" s="97"/>
      <c r="H5" s="7"/>
      <c r="I5" s="17"/>
    </row>
    <row r="6" spans="2:20" s="6" customFormat="1" ht="19.5" customHeight="1" x14ac:dyDescent="0.2">
      <c r="B6" s="97" t="s">
        <v>46</v>
      </c>
      <c r="C6" s="97"/>
      <c r="E6" s="8"/>
      <c r="H6" s="7"/>
      <c r="I6" s="17"/>
    </row>
    <row r="7" spans="2:20" s="6" customFormat="1" ht="16.5" thickBot="1" x14ac:dyDescent="0.25">
      <c r="B7" s="97" t="s">
        <v>45</v>
      </c>
      <c r="C7" s="97"/>
      <c r="E7" s="8"/>
      <c r="H7" s="7"/>
      <c r="I7" s="17"/>
    </row>
    <row r="8" spans="2:20" s="6" customFormat="1" ht="24.75" thickBot="1" x14ac:dyDescent="0.25">
      <c r="B8" s="230" t="s">
        <v>132</v>
      </c>
      <c r="C8" s="250"/>
      <c r="D8" s="251"/>
      <c r="E8" s="252"/>
      <c r="F8" s="251"/>
      <c r="G8" s="253"/>
      <c r="H8" s="7"/>
      <c r="I8" s="17"/>
    </row>
    <row r="9" spans="2:20" ht="51.75" customHeight="1" x14ac:dyDescent="0.25">
      <c r="B9" s="127"/>
      <c r="C9" s="127"/>
      <c r="D9" s="128"/>
      <c r="E9" s="127"/>
      <c r="F9" s="127"/>
      <c r="G9" s="127"/>
      <c r="H9" s="127"/>
      <c r="I9" s="17"/>
      <c r="J9" s="127"/>
      <c r="K9" s="127"/>
      <c r="L9" s="127"/>
      <c r="M9" s="127"/>
      <c r="N9" s="127"/>
      <c r="O9" s="127"/>
      <c r="P9" s="127"/>
      <c r="Q9" s="127"/>
      <c r="R9" s="127"/>
      <c r="S9" s="127"/>
      <c r="T9" s="127"/>
    </row>
    <row r="10" spans="2:20" ht="15" customHeight="1" x14ac:dyDescent="0.25">
      <c r="B10" s="317" t="s">
        <v>133</v>
      </c>
      <c r="C10" s="317" t="s">
        <v>134</v>
      </c>
      <c r="D10" s="317" t="s">
        <v>174</v>
      </c>
      <c r="E10" s="317" t="s">
        <v>135</v>
      </c>
      <c r="F10" s="317" t="s">
        <v>136</v>
      </c>
      <c r="G10" s="317" t="s">
        <v>137</v>
      </c>
      <c r="H10" s="317" t="s">
        <v>138</v>
      </c>
      <c r="I10" s="317" t="s">
        <v>139</v>
      </c>
      <c r="J10" s="317" t="s">
        <v>140</v>
      </c>
      <c r="K10" s="317"/>
      <c r="L10" s="317"/>
      <c r="M10" s="317"/>
      <c r="N10" s="317" t="s">
        <v>141</v>
      </c>
      <c r="O10" s="317" t="s">
        <v>142</v>
      </c>
      <c r="P10" s="317"/>
      <c r="Q10" s="317"/>
      <c r="R10" s="317"/>
      <c r="S10" s="317" t="s">
        <v>141</v>
      </c>
      <c r="T10" s="317" t="s">
        <v>218</v>
      </c>
    </row>
    <row r="11" spans="2:20" ht="94.5" customHeight="1" x14ac:dyDescent="0.25">
      <c r="B11" s="317"/>
      <c r="C11" s="317"/>
      <c r="D11" s="317"/>
      <c r="E11" s="317"/>
      <c r="F11" s="317"/>
      <c r="G11" s="317"/>
      <c r="H11" s="317"/>
      <c r="I11" s="317"/>
      <c r="J11" s="247" t="s">
        <v>143</v>
      </c>
      <c r="K11" s="247" t="s">
        <v>144</v>
      </c>
      <c r="L11" s="317" t="s">
        <v>145</v>
      </c>
      <c r="M11" s="317"/>
      <c r="N11" s="317"/>
      <c r="O11" s="247" t="s">
        <v>146</v>
      </c>
      <c r="P11" s="317" t="s">
        <v>147</v>
      </c>
      <c r="Q11" s="317"/>
      <c r="R11" s="317"/>
      <c r="S11" s="317"/>
      <c r="T11" s="317"/>
    </row>
    <row r="12" spans="2:20" s="249" customFormat="1" ht="34.5" customHeight="1" x14ac:dyDescent="0.25">
      <c r="B12" s="248"/>
      <c r="C12" s="248"/>
      <c r="D12" s="248"/>
      <c r="E12" s="248"/>
      <c r="F12" s="248"/>
      <c r="G12" s="248"/>
      <c r="H12" s="248"/>
      <c r="I12" s="248"/>
      <c r="J12" s="248" t="s">
        <v>55</v>
      </c>
      <c r="K12" s="248" t="s">
        <v>56</v>
      </c>
      <c r="L12" s="248" t="s">
        <v>57</v>
      </c>
      <c r="M12" s="248" t="s">
        <v>58</v>
      </c>
      <c r="N12" s="248" t="s">
        <v>148</v>
      </c>
      <c r="O12" s="248" t="s">
        <v>64</v>
      </c>
      <c r="P12" s="248" t="s">
        <v>70</v>
      </c>
      <c r="Q12" s="248" t="s">
        <v>71</v>
      </c>
      <c r="R12" s="248" t="s">
        <v>65</v>
      </c>
      <c r="S12" s="248" t="s">
        <v>149</v>
      </c>
      <c r="T12" s="248" t="s">
        <v>150</v>
      </c>
    </row>
    <row r="13" spans="2:20" ht="36.75" customHeight="1" x14ac:dyDescent="0.25">
      <c r="B13" s="322" t="s">
        <v>151</v>
      </c>
      <c r="C13" s="323"/>
      <c r="D13" s="323"/>
      <c r="E13" s="323"/>
      <c r="F13" s="323"/>
      <c r="G13" s="323"/>
      <c r="H13" s="323"/>
      <c r="I13" s="323"/>
      <c r="J13" s="323"/>
      <c r="K13" s="323"/>
      <c r="L13" s="323"/>
      <c r="M13" s="323"/>
      <c r="N13" s="323"/>
      <c r="O13" s="323"/>
      <c r="P13" s="323"/>
      <c r="Q13" s="323"/>
      <c r="R13" s="323"/>
      <c r="S13" s="323"/>
      <c r="T13" s="324"/>
    </row>
    <row r="14" spans="2:20" ht="24.95" customHeight="1" x14ac:dyDescent="0.25">
      <c r="B14" s="130">
        <v>1</v>
      </c>
      <c r="C14" s="131"/>
      <c r="D14" s="131"/>
      <c r="E14" s="131"/>
      <c r="F14" s="131"/>
      <c r="G14" s="131"/>
      <c r="H14" s="131"/>
      <c r="I14" s="131"/>
      <c r="J14" s="132"/>
      <c r="K14" s="132"/>
      <c r="L14" s="132"/>
      <c r="M14" s="132"/>
      <c r="N14" s="133">
        <f>J14+K14+L14+M14</f>
        <v>0</v>
      </c>
      <c r="O14" s="132"/>
      <c r="P14" s="132"/>
      <c r="Q14" s="132"/>
      <c r="R14" s="132"/>
      <c r="S14" s="134">
        <f>O14+P14+Q14+R14</f>
        <v>0</v>
      </c>
      <c r="T14" s="134">
        <f>N14-S14</f>
        <v>0</v>
      </c>
    </row>
    <row r="15" spans="2:20" ht="24.95" customHeight="1" x14ac:dyDescent="0.25">
      <c r="B15" s="130">
        <v>2</v>
      </c>
      <c r="C15" s="131"/>
      <c r="D15" s="131"/>
      <c r="E15" s="131"/>
      <c r="F15" s="131"/>
      <c r="G15" s="131"/>
      <c r="H15" s="131"/>
      <c r="I15" s="131"/>
      <c r="J15" s="132"/>
      <c r="K15" s="132"/>
      <c r="L15" s="132"/>
      <c r="M15" s="132"/>
      <c r="N15" s="133">
        <f t="shared" ref="N15:N23" si="0">J15+K15+L15+M15</f>
        <v>0</v>
      </c>
      <c r="O15" s="132"/>
      <c r="P15" s="132"/>
      <c r="Q15" s="132"/>
      <c r="R15" s="132"/>
      <c r="S15" s="134">
        <f t="shared" ref="S15:S23" si="1">O15+P15+Q15+R15</f>
        <v>0</v>
      </c>
      <c r="T15" s="134">
        <f t="shared" ref="T15:T23" si="2">N15-S15</f>
        <v>0</v>
      </c>
    </row>
    <row r="16" spans="2:20" ht="24.95" customHeight="1" x14ac:dyDescent="0.25">
      <c r="B16" s="130">
        <v>3</v>
      </c>
      <c r="C16" s="131"/>
      <c r="D16" s="131"/>
      <c r="E16" s="131"/>
      <c r="F16" s="131"/>
      <c r="G16" s="131"/>
      <c r="H16" s="131"/>
      <c r="I16" s="131"/>
      <c r="J16" s="132"/>
      <c r="K16" s="132"/>
      <c r="L16" s="132"/>
      <c r="M16" s="132"/>
      <c r="N16" s="133">
        <f t="shared" si="0"/>
        <v>0</v>
      </c>
      <c r="O16" s="132"/>
      <c r="P16" s="132"/>
      <c r="Q16" s="132"/>
      <c r="R16" s="132"/>
      <c r="S16" s="134">
        <f t="shared" si="1"/>
        <v>0</v>
      </c>
      <c r="T16" s="134">
        <f t="shared" si="2"/>
        <v>0</v>
      </c>
    </row>
    <row r="17" spans="2:20" ht="24.95" customHeight="1" x14ac:dyDescent="0.25">
      <c r="B17" s="130">
        <v>4</v>
      </c>
      <c r="C17" s="131"/>
      <c r="D17" s="131"/>
      <c r="E17" s="131"/>
      <c r="F17" s="131"/>
      <c r="G17" s="131"/>
      <c r="H17" s="131"/>
      <c r="I17" s="131"/>
      <c r="J17" s="132"/>
      <c r="K17" s="132"/>
      <c r="L17" s="132"/>
      <c r="M17" s="132"/>
      <c r="N17" s="133">
        <f t="shared" si="0"/>
        <v>0</v>
      </c>
      <c r="O17" s="132"/>
      <c r="P17" s="132"/>
      <c r="Q17" s="132"/>
      <c r="R17" s="132"/>
      <c r="S17" s="134">
        <f t="shared" si="1"/>
        <v>0</v>
      </c>
      <c r="T17" s="134">
        <f t="shared" si="2"/>
        <v>0</v>
      </c>
    </row>
    <row r="18" spans="2:20" ht="24.95" customHeight="1" x14ac:dyDescent="0.25">
      <c r="B18" s="130">
        <v>5</v>
      </c>
      <c r="C18" s="131"/>
      <c r="D18" s="131"/>
      <c r="E18" s="131"/>
      <c r="F18" s="131"/>
      <c r="G18" s="131"/>
      <c r="H18" s="131"/>
      <c r="I18" s="131"/>
      <c r="J18" s="132"/>
      <c r="K18" s="132"/>
      <c r="L18" s="132"/>
      <c r="M18" s="132"/>
      <c r="N18" s="133">
        <f t="shared" si="0"/>
        <v>0</v>
      </c>
      <c r="O18" s="132"/>
      <c r="P18" s="132"/>
      <c r="Q18" s="132"/>
      <c r="R18" s="132"/>
      <c r="S18" s="134">
        <f t="shared" si="1"/>
        <v>0</v>
      </c>
      <c r="T18" s="134">
        <f t="shared" si="2"/>
        <v>0</v>
      </c>
    </row>
    <row r="19" spans="2:20" ht="24.95" customHeight="1" x14ac:dyDescent="0.25">
      <c r="B19" s="130">
        <v>6</v>
      </c>
      <c r="C19" s="131"/>
      <c r="D19" s="131"/>
      <c r="E19" s="131"/>
      <c r="F19" s="131"/>
      <c r="G19" s="131"/>
      <c r="H19" s="131"/>
      <c r="I19" s="131"/>
      <c r="J19" s="132"/>
      <c r="K19" s="132"/>
      <c r="L19" s="132"/>
      <c r="M19" s="132"/>
      <c r="N19" s="133">
        <f t="shared" si="0"/>
        <v>0</v>
      </c>
      <c r="O19" s="132"/>
      <c r="P19" s="132"/>
      <c r="Q19" s="132"/>
      <c r="R19" s="132"/>
      <c r="S19" s="134">
        <f t="shared" si="1"/>
        <v>0</v>
      </c>
      <c r="T19" s="134">
        <f t="shared" si="2"/>
        <v>0</v>
      </c>
    </row>
    <row r="20" spans="2:20" ht="24.95" customHeight="1" x14ac:dyDescent="0.25">
      <c r="B20" s="130">
        <v>7</v>
      </c>
      <c r="C20" s="131"/>
      <c r="D20" s="131"/>
      <c r="E20" s="131"/>
      <c r="F20" s="131"/>
      <c r="G20" s="131"/>
      <c r="H20" s="131"/>
      <c r="I20" s="131"/>
      <c r="J20" s="132"/>
      <c r="K20" s="132"/>
      <c r="L20" s="132"/>
      <c r="M20" s="132"/>
      <c r="N20" s="133">
        <f t="shared" si="0"/>
        <v>0</v>
      </c>
      <c r="O20" s="132"/>
      <c r="P20" s="132"/>
      <c r="Q20" s="132"/>
      <c r="R20" s="132"/>
      <c r="S20" s="134">
        <f t="shared" si="1"/>
        <v>0</v>
      </c>
      <c r="T20" s="134">
        <f t="shared" si="2"/>
        <v>0</v>
      </c>
    </row>
    <row r="21" spans="2:20" ht="24.95" customHeight="1" x14ac:dyDescent="0.25">
      <c r="B21" s="130">
        <v>8</v>
      </c>
      <c r="C21" s="131"/>
      <c r="D21" s="131"/>
      <c r="E21" s="131"/>
      <c r="F21" s="131"/>
      <c r="G21" s="131"/>
      <c r="H21" s="131"/>
      <c r="I21" s="131"/>
      <c r="J21" s="132"/>
      <c r="K21" s="132"/>
      <c r="L21" s="132"/>
      <c r="M21" s="132"/>
      <c r="N21" s="133">
        <f t="shared" si="0"/>
        <v>0</v>
      </c>
      <c r="O21" s="132"/>
      <c r="P21" s="132"/>
      <c r="Q21" s="132"/>
      <c r="R21" s="132"/>
      <c r="S21" s="134">
        <f t="shared" si="1"/>
        <v>0</v>
      </c>
      <c r="T21" s="134">
        <f t="shared" si="2"/>
        <v>0</v>
      </c>
    </row>
    <row r="22" spans="2:20" ht="24.95" customHeight="1" x14ac:dyDescent="0.25">
      <c r="B22" s="130">
        <v>9</v>
      </c>
      <c r="C22" s="131"/>
      <c r="D22" s="131"/>
      <c r="E22" s="131"/>
      <c r="F22" s="131"/>
      <c r="G22" s="131"/>
      <c r="H22" s="131"/>
      <c r="I22" s="131"/>
      <c r="J22" s="132"/>
      <c r="K22" s="132"/>
      <c r="L22" s="132"/>
      <c r="M22" s="132"/>
      <c r="N22" s="133">
        <f t="shared" si="0"/>
        <v>0</v>
      </c>
      <c r="O22" s="132"/>
      <c r="P22" s="132"/>
      <c r="Q22" s="132"/>
      <c r="R22" s="132"/>
      <c r="S22" s="134">
        <f t="shared" si="1"/>
        <v>0</v>
      </c>
      <c r="T22" s="134">
        <f t="shared" si="2"/>
        <v>0</v>
      </c>
    </row>
    <row r="23" spans="2:20" ht="24.95" customHeight="1" x14ac:dyDescent="0.25">
      <c r="B23" s="130">
        <v>10</v>
      </c>
      <c r="C23" s="131"/>
      <c r="D23" s="131"/>
      <c r="E23" s="131"/>
      <c r="F23" s="131"/>
      <c r="G23" s="131"/>
      <c r="H23" s="131"/>
      <c r="I23" s="131"/>
      <c r="J23" s="132"/>
      <c r="K23" s="132"/>
      <c r="L23" s="132"/>
      <c r="M23" s="132"/>
      <c r="N23" s="133">
        <f t="shared" si="0"/>
        <v>0</v>
      </c>
      <c r="O23" s="132"/>
      <c r="P23" s="132"/>
      <c r="Q23" s="132"/>
      <c r="R23" s="132"/>
      <c r="S23" s="134">
        <f t="shared" si="1"/>
        <v>0</v>
      </c>
      <c r="T23" s="134">
        <f t="shared" si="2"/>
        <v>0</v>
      </c>
    </row>
    <row r="24" spans="2:20" ht="24.95" customHeight="1" x14ac:dyDescent="0.25">
      <c r="C24" s="135" t="s">
        <v>152</v>
      </c>
      <c r="D24" s="135"/>
      <c r="E24" s="135"/>
      <c r="F24" s="135"/>
      <c r="G24" s="135"/>
      <c r="H24" s="135"/>
      <c r="I24" s="135"/>
      <c r="J24" s="136">
        <f>SUM(J14:J23)</f>
        <v>0</v>
      </c>
      <c r="K24" s="136">
        <f t="shared" ref="K24:N24" si="3">SUM(K14:K23)</f>
        <v>0</v>
      </c>
      <c r="L24" s="136">
        <f t="shared" si="3"/>
        <v>0</v>
      </c>
      <c r="M24" s="136">
        <f t="shared" si="3"/>
        <v>0</v>
      </c>
      <c r="N24" s="136">
        <f t="shared" si="3"/>
        <v>0</v>
      </c>
      <c r="O24" s="132"/>
      <c r="P24" s="132"/>
      <c r="Q24" s="132"/>
      <c r="R24" s="132"/>
      <c r="S24" s="136">
        <f t="shared" ref="S24" si="4">SUM(S14:S23)</f>
        <v>0</v>
      </c>
      <c r="T24" s="136">
        <f t="shared" ref="T24" si="5">SUM(T14:T23)</f>
        <v>0</v>
      </c>
    </row>
    <row r="25" spans="2:20" x14ac:dyDescent="0.25">
      <c r="C25" s="137"/>
      <c r="D25" s="137"/>
      <c r="E25" s="137"/>
      <c r="F25" s="137"/>
      <c r="G25" s="137"/>
      <c r="H25" s="137"/>
      <c r="I25" s="137"/>
      <c r="J25" s="137"/>
      <c r="K25" s="137"/>
      <c r="L25" s="137"/>
      <c r="M25" s="137"/>
      <c r="N25" s="137"/>
      <c r="O25" s="137"/>
      <c r="P25" s="137"/>
      <c r="Q25" s="137"/>
      <c r="R25" s="137"/>
    </row>
    <row r="26" spans="2:20" s="6" customFormat="1" x14ac:dyDescent="0.2"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  <c r="P26" s="8"/>
    </row>
    <row r="27" spans="2:20" s="9" customFormat="1" ht="36" customHeight="1" x14ac:dyDescent="0.25">
      <c r="B27" s="266" t="s">
        <v>153</v>
      </c>
      <c r="C27" s="266"/>
      <c r="D27" s="266"/>
      <c r="E27" s="266"/>
      <c r="F27" s="266"/>
      <c r="G27" s="266"/>
      <c r="H27" s="266"/>
      <c r="I27" s="266"/>
      <c r="J27" s="266"/>
      <c r="K27" s="266"/>
      <c r="L27" s="266"/>
      <c r="M27" s="266"/>
      <c r="N27" s="266"/>
      <c r="O27" s="266"/>
      <c r="P27" s="266"/>
      <c r="Q27" s="266"/>
      <c r="R27" s="266"/>
      <c r="S27" s="266"/>
      <c r="T27" s="266"/>
    </row>
    <row r="28" spans="2:20" s="9" customFormat="1" ht="13.5" x14ac:dyDescent="0.25">
      <c r="B28" s="10"/>
    </row>
    <row r="29" spans="2:20" s="9" customFormat="1" ht="13.5" x14ac:dyDescent="0.25">
      <c r="B29" s="10"/>
    </row>
    <row r="30" spans="2:20" s="9" customFormat="1" ht="13.5" x14ac:dyDescent="0.25">
      <c r="B30" s="10"/>
    </row>
    <row r="31" spans="2:20" s="9" customFormat="1" ht="13.5" x14ac:dyDescent="0.25">
      <c r="B31" s="10"/>
    </row>
    <row r="32" spans="2:20" s="9" customFormat="1" ht="13.5" x14ac:dyDescent="0.25">
      <c r="B32" s="10"/>
    </row>
    <row r="33" spans="2:18" s="9" customFormat="1" ht="13.5" x14ac:dyDescent="0.25">
      <c r="B33" s="10"/>
    </row>
    <row r="34" spans="2:18" s="9" customFormat="1" ht="13.5" x14ac:dyDescent="0.25">
      <c r="B34" s="10"/>
    </row>
    <row r="35" spans="2:18" s="6" customFormat="1" x14ac:dyDescent="0.2">
      <c r="H35" s="7"/>
      <c r="I35" s="7"/>
      <c r="J35" s="8"/>
      <c r="K35" s="8"/>
      <c r="L35" s="8"/>
      <c r="M35" s="8"/>
      <c r="N35" s="8"/>
      <c r="O35" s="8"/>
      <c r="P35" s="8"/>
    </row>
    <row r="36" spans="2:18" s="6" customFormat="1" x14ac:dyDescent="0.2">
      <c r="H36" s="7"/>
      <c r="I36" s="7"/>
      <c r="J36" s="8"/>
      <c r="K36" s="8"/>
      <c r="L36" s="8"/>
      <c r="M36" s="8"/>
      <c r="N36" s="8"/>
      <c r="O36" s="8"/>
      <c r="P36" s="8"/>
    </row>
    <row r="37" spans="2:18" s="6" customFormat="1" x14ac:dyDescent="0.2">
      <c r="H37" s="7"/>
      <c r="I37" s="7"/>
      <c r="J37" s="8"/>
      <c r="K37" s="8"/>
      <c r="L37" s="8"/>
      <c r="M37" s="8"/>
      <c r="N37" s="8"/>
      <c r="O37" s="8"/>
      <c r="P37" s="8"/>
    </row>
    <row r="38" spans="2:18" s="6" customFormat="1" x14ac:dyDescent="0.2">
      <c r="H38" s="7"/>
      <c r="I38" s="7"/>
      <c r="J38" s="8"/>
      <c r="K38" s="8"/>
      <c r="L38" s="8"/>
      <c r="M38" s="8"/>
      <c r="N38" s="8"/>
      <c r="O38" s="8"/>
      <c r="P38" s="8"/>
    </row>
    <row r="39" spans="2:18" s="6" customFormat="1" x14ac:dyDescent="0.2">
      <c r="H39" s="7"/>
      <c r="I39" s="7"/>
      <c r="J39" s="8"/>
      <c r="K39" s="8"/>
      <c r="L39" s="8"/>
      <c r="M39" s="8"/>
      <c r="N39" s="8"/>
      <c r="O39" s="8"/>
      <c r="P39" s="8"/>
    </row>
    <row r="40" spans="2:18" s="6" customFormat="1" x14ac:dyDescent="0.2">
      <c r="H40" s="7"/>
      <c r="I40" s="7"/>
      <c r="J40" s="8"/>
      <c r="K40" s="8"/>
      <c r="L40" s="8"/>
      <c r="M40" s="8"/>
      <c r="N40" s="8"/>
      <c r="O40" s="8"/>
      <c r="P40" s="8"/>
    </row>
    <row r="41" spans="2:18" x14ac:dyDescent="0.25">
      <c r="C41" s="137"/>
      <c r="D41" s="137"/>
      <c r="E41" s="137"/>
      <c r="F41" s="137"/>
      <c r="G41" s="137"/>
      <c r="H41" s="137"/>
      <c r="I41" s="137"/>
      <c r="J41" s="137"/>
      <c r="K41" s="137"/>
      <c r="L41" s="137"/>
      <c r="M41" s="137"/>
      <c r="N41" s="137"/>
      <c r="O41" s="137"/>
      <c r="P41" s="137"/>
      <c r="Q41" s="137"/>
      <c r="R41" s="137"/>
    </row>
  </sheetData>
  <sheetProtection algorithmName="SHA-512" hashValue="t1j6Yd5DbEmjs1Qy5eb+kLjjwgfRDOBA8JOoYge9aVAj8PByPMeiHwITYy6RZeSxdOv+vv8FCNE3QLr4iBsdUg==" saltValue="zp25PsQCWGWuIqC2vRCvuA==" spinCount="100000" sheet="1" objects="1" scenarios="1" selectLockedCells="1" selectUnlockedCells="1"/>
  <mergeCells count="17">
    <mergeCell ref="P11:R11"/>
    <mergeCell ref="B13:T13"/>
    <mergeCell ref="B27:T27"/>
    <mergeCell ref="H10:H11"/>
    <mergeCell ref="I10:I11"/>
    <mergeCell ref="J10:M10"/>
    <mergeCell ref="N10:N11"/>
    <mergeCell ref="O10:R10"/>
    <mergeCell ref="S10:S11"/>
    <mergeCell ref="B10:B11"/>
    <mergeCell ref="C10:C11"/>
    <mergeCell ref="D10:D11"/>
    <mergeCell ref="E10:E11"/>
    <mergeCell ref="F10:F11"/>
    <mergeCell ref="G10:G11"/>
    <mergeCell ref="T10:T11"/>
    <mergeCell ref="L11:M11"/>
  </mergeCells>
  <printOptions horizontalCentered="1"/>
  <pageMargins left="0.39370078740157483" right="0.39370078740157483" top="0.39370078740157483" bottom="0.39370078740157483" header="0.31496062992125984" footer="0.31496062992125984"/>
  <pageSetup scale="58" orientation="landscape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Q38"/>
  <sheetViews>
    <sheetView zoomScale="90" zoomScaleNormal="90" workbookViewId="0">
      <selection activeCell="B26" sqref="B26"/>
    </sheetView>
  </sheetViews>
  <sheetFormatPr baseColWidth="10" defaultRowHeight="15" x14ac:dyDescent="0.25"/>
  <cols>
    <col min="1" max="1" width="7.5703125" style="115" customWidth="1"/>
    <col min="2" max="2" width="20.85546875" style="115" customWidth="1"/>
    <col min="3" max="3" width="17.85546875" style="115" customWidth="1"/>
    <col min="4" max="4" width="15.7109375" style="115" customWidth="1"/>
    <col min="5" max="5" width="14.140625" style="115" bestFit="1" customWidth="1"/>
    <col min="6" max="6" width="15.7109375" style="115" customWidth="1"/>
    <col min="7" max="7" width="17.28515625" style="115" customWidth="1"/>
    <col min="8" max="10" width="15.7109375" style="115" customWidth="1"/>
    <col min="11" max="16384" width="11.42578125" style="115"/>
  </cols>
  <sheetData>
    <row r="3" spans="2:9" ht="15" customHeight="1" x14ac:dyDescent="0.25">
      <c r="G3" s="116"/>
      <c r="H3" s="116"/>
      <c r="I3" s="116"/>
    </row>
    <row r="4" spans="2:9" x14ac:dyDescent="0.25">
      <c r="G4" s="116"/>
      <c r="H4" s="116"/>
      <c r="I4" s="116"/>
    </row>
    <row r="5" spans="2:9" x14ac:dyDescent="0.25">
      <c r="G5" s="116"/>
      <c r="H5" s="116"/>
      <c r="I5" s="116"/>
    </row>
    <row r="6" spans="2:9" ht="20.25" customHeight="1" x14ac:dyDescent="0.25">
      <c r="B6" s="97" t="s">
        <v>47</v>
      </c>
      <c r="C6" s="114"/>
      <c r="D6" s="117"/>
      <c r="E6" s="117"/>
    </row>
    <row r="7" spans="2:9" ht="15.75" x14ac:dyDescent="0.25">
      <c r="B7" s="97" t="s">
        <v>46</v>
      </c>
      <c r="C7" s="114"/>
      <c r="D7" s="117"/>
      <c r="E7" s="117"/>
      <c r="F7" s="118"/>
    </row>
    <row r="8" spans="2:9" ht="16.5" thickBot="1" x14ac:dyDescent="0.3">
      <c r="B8" s="97" t="s">
        <v>45</v>
      </c>
      <c r="C8" s="114"/>
      <c r="D8" s="117"/>
      <c r="E8" s="117"/>
      <c r="F8" s="118"/>
    </row>
    <row r="9" spans="2:9" ht="24" customHeight="1" x14ac:dyDescent="0.25">
      <c r="B9" s="309" t="s">
        <v>190</v>
      </c>
      <c r="C9" s="310"/>
      <c r="D9" s="310"/>
      <c r="E9" s="311"/>
      <c r="F9" s="118"/>
    </row>
    <row r="10" spans="2:9" ht="24" customHeight="1" thickBot="1" x14ac:dyDescent="0.3">
      <c r="B10" s="312"/>
      <c r="C10" s="313"/>
      <c r="D10" s="313"/>
      <c r="E10" s="314"/>
      <c r="F10" s="118"/>
    </row>
    <row r="11" spans="2:9" ht="28.5" customHeight="1" x14ac:dyDescent="0.25">
      <c r="B11" s="119"/>
      <c r="C11" s="119"/>
      <c r="E11" s="119"/>
      <c r="F11" s="120"/>
      <c r="G11" s="119"/>
      <c r="H11" s="119"/>
    </row>
    <row r="12" spans="2:9" ht="25.5" customHeight="1" x14ac:dyDescent="0.25">
      <c r="B12" s="325" t="s">
        <v>175</v>
      </c>
      <c r="C12" s="325" t="s">
        <v>176</v>
      </c>
      <c r="D12" s="325" t="s">
        <v>177</v>
      </c>
      <c r="E12" s="325" t="s">
        <v>178</v>
      </c>
      <c r="F12" s="325" t="s">
        <v>179</v>
      </c>
      <c r="G12" s="325" t="s">
        <v>180</v>
      </c>
    </row>
    <row r="13" spans="2:9" ht="43.5" customHeight="1" x14ac:dyDescent="0.25">
      <c r="B13" s="326"/>
      <c r="C13" s="326"/>
      <c r="D13" s="326"/>
      <c r="E13" s="326"/>
      <c r="F13" s="326"/>
      <c r="G13" s="326"/>
    </row>
    <row r="14" spans="2:9" x14ac:dyDescent="0.25">
      <c r="B14" s="121"/>
      <c r="C14" s="122"/>
      <c r="D14" s="123"/>
      <c r="E14" s="123"/>
      <c r="F14" s="123"/>
      <c r="G14" s="123"/>
    </row>
    <row r="15" spans="2:9" x14ac:dyDescent="0.25">
      <c r="B15" s="121"/>
      <c r="C15" s="122"/>
      <c r="D15" s="124"/>
      <c r="E15" s="124"/>
      <c r="F15" s="124"/>
      <c r="G15" s="124"/>
    </row>
    <row r="16" spans="2:9" x14ac:dyDescent="0.25">
      <c r="B16" s="125"/>
      <c r="C16" s="123"/>
      <c r="D16" s="123"/>
      <c r="E16" s="123"/>
      <c r="F16" s="123"/>
      <c r="G16" s="123"/>
    </row>
    <row r="17" spans="1:17" x14ac:dyDescent="0.25">
      <c r="B17" s="125"/>
      <c r="C17" s="123"/>
      <c r="D17" s="123"/>
      <c r="E17" s="123"/>
      <c r="F17" s="123"/>
      <c r="G17" s="123"/>
    </row>
    <row r="18" spans="1:17" x14ac:dyDescent="0.25">
      <c r="B18" s="125"/>
      <c r="C18" s="123"/>
      <c r="D18" s="123"/>
      <c r="E18" s="123"/>
      <c r="F18" s="123"/>
      <c r="G18" s="123"/>
    </row>
    <row r="19" spans="1:17" x14ac:dyDescent="0.25">
      <c r="B19" s="125"/>
      <c r="C19" s="123"/>
      <c r="D19" s="123"/>
      <c r="E19" s="123"/>
      <c r="F19" s="123"/>
      <c r="G19" s="123"/>
    </row>
    <row r="20" spans="1:17" x14ac:dyDescent="0.25">
      <c r="B20" s="125"/>
      <c r="C20" s="123"/>
      <c r="D20" s="123"/>
      <c r="E20" s="123"/>
      <c r="F20" s="123"/>
      <c r="G20" s="123"/>
    </row>
    <row r="21" spans="1:17" x14ac:dyDescent="0.25">
      <c r="B21" s="125"/>
      <c r="C21" s="123"/>
      <c r="D21" s="123"/>
      <c r="E21" s="123"/>
      <c r="F21" s="123"/>
      <c r="G21" s="123"/>
    </row>
    <row r="22" spans="1:17" x14ac:dyDescent="0.25">
      <c r="B22" s="126"/>
      <c r="C22" s="123"/>
      <c r="D22" s="123"/>
      <c r="E22" s="123"/>
      <c r="F22" s="123"/>
      <c r="G22" s="123"/>
    </row>
    <row r="23" spans="1:17" x14ac:dyDescent="0.25">
      <c r="B23" s="125"/>
      <c r="C23" s="123"/>
      <c r="D23" s="123"/>
      <c r="E23" s="123"/>
      <c r="F23" s="123"/>
      <c r="G23" s="123"/>
    </row>
    <row r="24" spans="1:17" x14ac:dyDescent="0.25">
      <c r="B24" s="126"/>
      <c r="C24" s="123"/>
      <c r="D24" s="123"/>
      <c r="E24" s="123"/>
      <c r="F24" s="123"/>
      <c r="G24" s="123"/>
    </row>
    <row r="25" spans="1:17" x14ac:dyDescent="0.25">
      <c r="B25" s="125"/>
      <c r="C25" s="123"/>
      <c r="D25" s="123"/>
      <c r="E25" s="123"/>
      <c r="F25" s="123"/>
      <c r="G25" s="123"/>
    </row>
    <row r="26" spans="1:17" x14ac:dyDescent="0.25">
      <c r="B26" s="126"/>
      <c r="C26" s="123"/>
      <c r="D26" s="123"/>
      <c r="E26" s="123"/>
      <c r="F26" s="123"/>
      <c r="G26" s="123"/>
    </row>
    <row r="27" spans="1:17" x14ac:dyDescent="0.25">
      <c r="B27" s="125"/>
      <c r="C27" s="123"/>
      <c r="D27" s="123"/>
      <c r="E27" s="123"/>
      <c r="F27" s="123"/>
      <c r="G27" s="123"/>
    </row>
    <row r="29" spans="1:17" s="20" customFormat="1" x14ac:dyDescent="0.2">
      <c r="A29" s="19"/>
      <c r="B29" s="19"/>
      <c r="C29" s="19"/>
      <c r="D29" s="19"/>
      <c r="E29" s="19"/>
      <c r="F29" s="19"/>
      <c r="G29" s="19"/>
      <c r="H29" s="19"/>
      <c r="I29" s="19"/>
      <c r="J29" s="19"/>
      <c r="K29" s="19"/>
      <c r="L29" s="19"/>
      <c r="M29" s="19"/>
    </row>
    <row r="30" spans="1:17" s="22" customFormat="1" ht="36" customHeight="1" x14ac:dyDescent="0.25">
      <c r="A30" s="287" t="s">
        <v>153</v>
      </c>
      <c r="B30" s="287"/>
      <c r="C30" s="287"/>
      <c r="D30" s="287"/>
      <c r="E30" s="287"/>
      <c r="F30" s="287"/>
      <c r="G30" s="287"/>
      <c r="H30" s="287"/>
      <c r="I30" s="21"/>
      <c r="J30" s="21"/>
      <c r="K30" s="21"/>
      <c r="L30" s="21"/>
      <c r="M30" s="21"/>
      <c r="N30" s="21"/>
      <c r="O30" s="21"/>
      <c r="P30" s="21"/>
      <c r="Q30" s="21"/>
    </row>
    <row r="31" spans="1:17" s="22" customFormat="1" ht="13.5" x14ac:dyDescent="0.25">
      <c r="A31" s="23"/>
    </row>
    <row r="32" spans="1:17" s="22" customFormat="1" ht="13.5" x14ac:dyDescent="0.25">
      <c r="A32" s="23"/>
    </row>
    <row r="33" spans="1:13" s="22" customFormat="1" ht="13.5" x14ac:dyDescent="0.25">
      <c r="A33" s="23"/>
    </row>
    <row r="34" spans="1:13" s="22" customFormat="1" ht="13.5" x14ac:dyDescent="0.25">
      <c r="A34" s="23"/>
    </row>
    <row r="35" spans="1:13" s="22" customFormat="1" ht="13.5" x14ac:dyDescent="0.25">
      <c r="A35" s="23"/>
    </row>
    <row r="36" spans="1:13" s="22" customFormat="1" ht="13.5" x14ac:dyDescent="0.25">
      <c r="A36" s="23"/>
    </row>
    <row r="37" spans="1:13" s="22" customFormat="1" ht="13.5" x14ac:dyDescent="0.25">
      <c r="A37" s="23"/>
    </row>
    <row r="38" spans="1:13" s="20" customFormat="1" x14ac:dyDescent="0.2">
      <c r="G38" s="24"/>
      <c r="H38" s="19"/>
      <c r="I38" s="19"/>
      <c r="J38" s="19"/>
      <c r="K38" s="19"/>
      <c r="L38" s="19"/>
      <c r="M38" s="19"/>
    </row>
  </sheetData>
  <sheetProtection algorithmName="SHA-512" hashValue="E9MPpWbhzWnVQciALkXTKos0s4rvuY7PU7hL/CsATka4Jm4wPiIsp/3xQjqJN5BCsvy6qSgKSGSvo8a7J/+g3A==" saltValue="uF5n17aM5Olv7jc4mbC5fA==" spinCount="100000" sheet="1" objects="1" scenarios="1" selectLockedCells="1" selectUnlockedCells="1"/>
  <mergeCells count="8">
    <mergeCell ref="B9:E10"/>
    <mergeCell ref="A30:H30"/>
    <mergeCell ref="B12:B13"/>
    <mergeCell ref="C12:C13"/>
    <mergeCell ref="D12:D13"/>
    <mergeCell ref="E12:E13"/>
    <mergeCell ref="F12:F13"/>
    <mergeCell ref="G12:G13"/>
  </mergeCells>
  <pageMargins left="0.7" right="0.7" top="0.75" bottom="0.75" header="0.3" footer="0.3"/>
  <pageSetup scale="80" fitToWidth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0"/>
  <sheetViews>
    <sheetView zoomScale="70" zoomScaleNormal="70" zoomScaleSheetLayoutView="85" workbookViewId="0">
      <pane ySplit="11" topLeftCell="A12" activePane="bottomLeft" state="frozen"/>
      <selection activeCell="B26" sqref="B26"/>
      <selection pane="bottomLeft" activeCell="B26" sqref="B26"/>
    </sheetView>
  </sheetViews>
  <sheetFormatPr baseColWidth="10" defaultRowHeight="15" x14ac:dyDescent="0.2"/>
  <cols>
    <col min="1" max="1" width="20" style="33" customWidth="1"/>
    <col min="2" max="2" width="11.42578125" style="33"/>
    <col min="3" max="3" width="21.7109375" style="33" customWidth="1"/>
    <col min="4" max="4" width="13.140625" style="33" bestFit="1" customWidth="1"/>
    <col min="5" max="5" width="22.28515625" style="33" customWidth="1"/>
    <col min="6" max="6" width="11.42578125" style="33"/>
    <col min="7" max="7" width="12.140625" style="34" bestFit="1" customWidth="1"/>
    <col min="8" max="8" width="18.85546875" style="34" customWidth="1"/>
    <col min="9" max="9" width="13.5703125" style="34" customWidth="1"/>
    <col min="10" max="10" width="17.7109375" style="34" customWidth="1"/>
    <col min="11" max="11" width="13.42578125" style="33" customWidth="1"/>
    <col min="12" max="12" width="17.140625" style="33" customWidth="1"/>
    <col min="13" max="13" width="16.28515625" style="33" customWidth="1"/>
    <col min="14" max="14" width="11.42578125" style="35"/>
    <col min="15" max="15" width="20" style="35" bestFit="1" customWidth="1"/>
    <col min="16" max="16" width="19" style="35" customWidth="1"/>
    <col min="17" max="20" width="11.42578125" style="35"/>
    <col min="21" max="16384" width="11.42578125" style="33"/>
  </cols>
  <sheetData>
    <row r="1" spans="1:20" s="31" customFormat="1" ht="18.75" x14ac:dyDescent="0.2">
      <c r="A1" s="31" t="s">
        <v>191</v>
      </c>
      <c r="G1" s="32"/>
      <c r="H1" s="32"/>
      <c r="I1" s="32"/>
      <c r="J1" s="32"/>
    </row>
    <row r="2" spans="1:20" s="31" customFormat="1" ht="18.75" x14ac:dyDescent="0.2">
      <c r="G2" s="32"/>
      <c r="H2" s="32"/>
      <c r="I2" s="32"/>
      <c r="J2" s="32"/>
    </row>
    <row r="3" spans="1:20" s="31" customFormat="1" ht="18.75" x14ac:dyDescent="0.2">
      <c r="G3" s="32"/>
      <c r="H3" s="32"/>
      <c r="I3" s="32"/>
      <c r="J3" s="32"/>
    </row>
    <row r="4" spans="1:20" s="31" customFormat="1" ht="18.75" x14ac:dyDescent="0.2">
      <c r="A4" s="45" t="s">
        <v>47</v>
      </c>
      <c r="G4" s="32"/>
      <c r="H4" s="32"/>
      <c r="I4" s="32"/>
      <c r="J4" s="32"/>
    </row>
    <row r="5" spans="1:20" s="31" customFormat="1" ht="19.5" customHeight="1" x14ac:dyDescent="0.2">
      <c r="A5" s="45" t="s">
        <v>46</v>
      </c>
      <c r="G5" s="32"/>
      <c r="H5" s="32"/>
      <c r="I5" s="32"/>
      <c r="J5" s="32"/>
    </row>
    <row r="6" spans="1:20" s="31" customFormat="1" ht="19.5" thickBot="1" x14ac:dyDescent="0.25">
      <c r="A6" s="45" t="s">
        <v>45</v>
      </c>
      <c r="G6" s="32"/>
      <c r="H6" s="32"/>
      <c r="I6" s="32"/>
      <c r="J6" s="32"/>
    </row>
    <row r="7" spans="1:20" s="31" customFormat="1" ht="24.75" thickBot="1" x14ac:dyDescent="0.25">
      <c r="A7" s="218" t="s">
        <v>192</v>
      </c>
      <c r="B7" s="219"/>
      <c r="C7" s="219"/>
      <c r="D7" s="219"/>
      <c r="E7" s="219"/>
      <c r="F7" s="220"/>
      <c r="G7" s="32"/>
      <c r="H7" s="32"/>
      <c r="I7" s="32"/>
      <c r="J7" s="32"/>
    </row>
    <row r="8" spans="1:20" x14ac:dyDescent="0.2">
      <c r="N8" s="33"/>
      <c r="O8" s="33"/>
      <c r="P8" s="33"/>
      <c r="Q8" s="33"/>
      <c r="R8" s="33"/>
      <c r="S8" s="33"/>
      <c r="T8" s="33"/>
    </row>
    <row r="9" spans="1:20" x14ac:dyDescent="0.2">
      <c r="N9" s="33"/>
      <c r="O9" s="33"/>
      <c r="P9" s="33"/>
      <c r="Q9" s="33"/>
      <c r="R9" s="33"/>
      <c r="S9" s="33"/>
      <c r="T9" s="33"/>
    </row>
    <row r="10" spans="1:20" s="216" customFormat="1" ht="45.75" customHeight="1" x14ac:dyDescent="0.2">
      <c r="A10" s="258" t="s">
        <v>193</v>
      </c>
      <c r="B10" s="258" t="s">
        <v>194</v>
      </c>
      <c r="C10" s="258" t="s">
        <v>195</v>
      </c>
      <c r="D10" s="258" t="s">
        <v>196</v>
      </c>
      <c r="E10" s="263" t="s">
        <v>223</v>
      </c>
      <c r="F10" s="257" t="s">
        <v>197</v>
      </c>
      <c r="G10" s="258" t="s">
        <v>198</v>
      </c>
      <c r="H10" s="258" t="s">
        <v>199</v>
      </c>
      <c r="I10" s="258" t="s">
        <v>19</v>
      </c>
      <c r="J10" s="258" t="s">
        <v>200</v>
      </c>
      <c r="K10" s="258" t="s">
        <v>201</v>
      </c>
      <c r="L10" s="258"/>
      <c r="M10" s="258"/>
      <c r="N10" s="215"/>
      <c r="O10" s="215"/>
      <c r="P10" s="215"/>
    </row>
    <row r="11" spans="1:20" s="216" customFormat="1" ht="45" x14ac:dyDescent="0.2">
      <c r="A11" s="258"/>
      <c r="B11" s="258"/>
      <c r="C11" s="258"/>
      <c r="D11" s="258"/>
      <c r="E11" s="264"/>
      <c r="F11" s="257"/>
      <c r="G11" s="258"/>
      <c r="H11" s="258"/>
      <c r="I11" s="258"/>
      <c r="J11" s="258"/>
      <c r="K11" s="217" t="s">
        <v>202</v>
      </c>
      <c r="L11" s="217" t="s">
        <v>203</v>
      </c>
      <c r="M11" s="217" t="s">
        <v>204</v>
      </c>
      <c r="N11" s="215"/>
      <c r="O11" s="215"/>
      <c r="P11" s="215"/>
    </row>
    <row r="12" spans="1:20" x14ac:dyDescent="0.2">
      <c r="A12" s="36"/>
      <c r="B12" s="36"/>
      <c r="C12" s="36"/>
      <c r="D12" s="36"/>
      <c r="E12" s="36"/>
      <c r="F12" s="36"/>
      <c r="G12" s="37"/>
      <c r="H12" s="37"/>
      <c r="I12" s="38">
        <f>+G12-H12</f>
        <v>0</v>
      </c>
      <c r="J12" s="37"/>
      <c r="K12" s="36"/>
      <c r="L12" s="36"/>
      <c r="M12" s="36"/>
      <c r="N12" s="33"/>
      <c r="O12" s="33"/>
      <c r="P12" s="33"/>
      <c r="Q12" s="33"/>
      <c r="R12" s="33"/>
      <c r="S12" s="33"/>
      <c r="T12" s="33"/>
    </row>
    <row r="13" spans="1:20" x14ac:dyDescent="0.2">
      <c r="A13" s="36"/>
      <c r="B13" s="36"/>
      <c r="C13" s="36"/>
      <c r="D13" s="36"/>
      <c r="E13" s="36"/>
      <c r="F13" s="36"/>
      <c r="G13" s="37"/>
      <c r="H13" s="37"/>
      <c r="I13" s="38">
        <f t="shared" ref="I13:I15" si="0">+G13-H13</f>
        <v>0</v>
      </c>
      <c r="J13" s="37"/>
      <c r="K13" s="36"/>
      <c r="L13" s="36"/>
      <c r="M13" s="36"/>
      <c r="N13" s="33"/>
      <c r="O13" s="33"/>
      <c r="P13" s="33"/>
      <c r="Q13" s="33"/>
      <c r="R13" s="33"/>
      <c r="S13" s="33"/>
      <c r="T13" s="33"/>
    </row>
    <row r="14" spans="1:20" x14ac:dyDescent="0.2">
      <c r="A14" s="36"/>
      <c r="B14" s="36"/>
      <c r="C14" s="36"/>
      <c r="D14" s="36"/>
      <c r="E14" s="36"/>
      <c r="F14" s="36"/>
      <c r="G14" s="37"/>
      <c r="H14" s="37"/>
      <c r="I14" s="38">
        <f t="shared" si="0"/>
        <v>0</v>
      </c>
      <c r="J14" s="37"/>
      <c r="K14" s="36"/>
      <c r="L14" s="36"/>
      <c r="M14" s="36"/>
      <c r="N14" s="33"/>
      <c r="O14" s="33"/>
      <c r="P14" s="33"/>
      <c r="Q14" s="33"/>
      <c r="R14" s="33"/>
      <c r="S14" s="33"/>
      <c r="T14" s="33"/>
    </row>
    <row r="15" spans="1:20" x14ac:dyDescent="0.2">
      <c r="A15" s="36"/>
      <c r="B15" s="36"/>
      <c r="C15" s="36"/>
      <c r="D15" s="36"/>
      <c r="E15" s="36"/>
      <c r="F15" s="36"/>
      <c r="G15" s="37"/>
      <c r="H15" s="37"/>
      <c r="I15" s="38">
        <f t="shared" si="0"/>
        <v>0</v>
      </c>
      <c r="J15" s="37"/>
      <c r="K15" s="36"/>
      <c r="L15" s="36"/>
      <c r="M15" s="36"/>
      <c r="N15" s="33"/>
      <c r="O15" s="33"/>
      <c r="P15" s="33"/>
      <c r="Q15" s="33"/>
      <c r="R15" s="33"/>
      <c r="S15" s="33"/>
      <c r="T15" s="33"/>
    </row>
    <row r="16" spans="1:20" x14ac:dyDescent="0.2">
      <c r="A16" s="36"/>
      <c r="B16" s="36"/>
      <c r="C16" s="36"/>
      <c r="D16" s="36"/>
      <c r="E16" s="36"/>
      <c r="F16" s="36"/>
      <c r="G16" s="37"/>
      <c r="H16" s="37"/>
      <c r="I16" s="38">
        <f t="shared" ref="I16:I30" si="1">+G16-H16</f>
        <v>0</v>
      </c>
      <c r="J16" s="37"/>
      <c r="K16" s="36"/>
      <c r="L16" s="36"/>
      <c r="M16" s="36"/>
    </row>
    <row r="17" spans="1:13" x14ac:dyDescent="0.2">
      <c r="A17" s="36"/>
      <c r="B17" s="36"/>
      <c r="C17" s="36"/>
      <c r="D17" s="36"/>
      <c r="E17" s="36"/>
      <c r="F17" s="36"/>
      <c r="G17" s="37"/>
      <c r="H17" s="37"/>
      <c r="I17" s="38">
        <f t="shared" si="1"/>
        <v>0</v>
      </c>
      <c r="J17" s="37"/>
      <c r="K17" s="36"/>
      <c r="L17" s="36"/>
      <c r="M17" s="36"/>
    </row>
    <row r="18" spans="1:13" x14ac:dyDescent="0.2">
      <c r="A18" s="36"/>
      <c r="B18" s="36"/>
      <c r="C18" s="36"/>
      <c r="D18" s="36"/>
      <c r="E18" s="36"/>
      <c r="F18" s="36"/>
      <c r="G18" s="37"/>
      <c r="H18" s="37"/>
      <c r="I18" s="38">
        <f t="shared" si="1"/>
        <v>0</v>
      </c>
      <c r="J18" s="37"/>
      <c r="K18" s="36"/>
      <c r="L18" s="36"/>
      <c r="M18" s="36"/>
    </row>
    <row r="19" spans="1:13" x14ac:dyDescent="0.2">
      <c r="A19" s="36"/>
      <c r="B19" s="36"/>
      <c r="C19" s="36"/>
      <c r="D19" s="36"/>
      <c r="E19" s="36"/>
      <c r="F19" s="36"/>
      <c r="G19" s="37"/>
      <c r="H19" s="37"/>
      <c r="I19" s="38">
        <f t="shared" si="1"/>
        <v>0</v>
      </c>
      <c r="J19" s="37"/>
      <c r="K19" s="36"/>
      <c r="L19" s="36"/>
      <c r="M19" s="36"/>
    </row>
    <row r="20" spans="1:13" x14ac:dyDescent="0.2">
      <c r="A20" s="36"/>
      <c r="B20" s="36"/>
      <c r="C20" s="36"/>
      <c r="D20" s="36"/>
      <c r="E20" s="36"/>
      <c r="F20" s="36"/>
      <c r="G20" s="37"/>
      <c r="H20" s="37"/>
      <c r="I20" s="38">
        <f t="shared" si="1"/>
        <v>0</v>
      </c>
      <c r="J20" s="37"/>
      <c r="K20" s="36"/>
      <c r="L20" s="36"/>
      <c r="M20" s="36"/>
    </row>
    <row r="21" spans="1:13" x14ac:dyDescent="0.2">
      <c r="A21" s="36"/>
      <c r="B21" s="36"/>
      <c r="C21" s="36"/>
      <c r="D21" s="36"/>
      <c r="E21" s="36"/>
      <c r="F21" s="36"/>
      <c r="G21" s="37"/>
      <c r="H21" s="37"/>
      <c r="I21" s="38">
        <f t="shared" si="1"/>
        <v>0</v>
      </c>
      <c r="J21" s="37"/>
      <c r="K21" s="36"/>
      <c r="L21" s="36"/>
      <c r="M21" s="36"/>
    </row>
    <row r="22" spans="1:13" x14ac:dyDescent="0.2">
      <c r="A22" s="36"/>
      <c r="B22" s="36"/>
      <c r="C22" s="36"/>
      <c r="D22" s="36"/>
      <c r="E22" s="36"/>
      <c r="F22" s="36"/>
      <c r="G22" s="37"/>
      <c r="H22" s="37"/>
      <c r="I22" s="38">
        <f t="shared" si="1"/>
        <v>0</v>
      </c>
      <c r="J22" s="37"/>
      <c r="K22" s="36"/>
      <c r="L22" s="36"/>
      <c r="M22" s="36"/>
    </row>
    <row r="23" spans="1:13" x14ac:dyDescent="0.2">
      <c r="A23" s="36"/>
      <c r="B23" s="36"/>
      <c r="C23" s="36"/>
      <c r="D23" s="36"/>
      <c r="E23" s="36"/>
      <c r="F23" s="36"/>
      <c r="G23" s="37"/>
      <c r="H23" s="37"/>
      <c r="I23" s="38">
        <f t="shared" si="1"/>
        <v>0</v>
      </c>
      <c r="J23" s="37"/>
      <c r="K23" s="36"/>
      <c r="L23" s="36"/>
      <c r="M23" s="36"/>
    </row>
    <row r="24" spans="1:13" x14ac:dyDescent="0.2">
      <c r="A24" s="36"/>
      <c r="B24" s="36"/>
      <c r="C24" s="36"/>
      <c r="D24" s="36"/>
      <c r="E24" s="36"/>
      <c r="F24" s="36"/>
      <c r="G24" s="37"/>
      <c r="H24" s="37"/>
      <c r="I24" s="38">
        <f t="shared" si="1"/>
        <v>0</v>
      </c>
      <c r="J24" s="37"/>
      <c r="K24" s="36"/>
      <c r="L24" s="36"/>
      <c r="M24" s="36"/>
    </row>
    <row r="25" spans="1:13" x14ac:dyDescent="0.2">
      <c r="A25" s="36"/>
      <c r="B25" s="36"/>
      <c r="C25" s="36"/>
      <c r="D25" s="36"/>
      <c r="E25" s="36"/>
      <c r="F25" s="36"/>
      <c r="G25" s="37"/>
      <c r="H25" s="37"/>
      <c r="I25" s="38">
        <f t="shared" si="1"/>
        <v>0</v>
      </c>
      <c r="J25" s="37"/>
      <c r="K25" s="36"/>
      <c r="L25" s="36"/>
      <c r="M25" s="36"/>
    </row>
    <row r="26" spans="1:13" x14ac:dyDescent="0.2">
      <c r="A26" s="36"/>
      <c r="B26" s="36"/>
      <c r="C26" s="36"/>
      <c r="D26" s="36"/>
      <c r="E26" s="36"/>
      <c r="F26" s="36"/>
      <c r="G26" s="37"/>
      <c r="H26" s="37"/>
      <c r="I26" s="38">
        <f t="shared" si="1"/>
        <v>0</v>
      </c>
      <c r="J26" s="37"/>
      <c r="K26" s="36"/>
      <c r="L26" s="36"/>
      <c r="M26" s="36"/>
    </row>
    <row r="27" spans="1:13" x14ac:dyDescent="0.2">
      <c r="A27" s="36"/>
      <c r="B27" s="36"/>
      <c r="C27" s="36"/>
      <c r="D27" s="36"/>
      <c r="E27" s="36"/>
      <c r="F27" s="36"/>
      <c r="G27" s="37"/>
      <c r="H27" s="37"/>
      <c r="I27" s="38">
        <f t="shared" si="1"/>
        <v>0</v>
      </c>
      <c r="J27" s="37"/>
      <c r="K27" s="36"/>
      <c r="L27" s="36"/>
      <c r="M27" s="36"/>
    </row>
    <row r="28" spans="1:13" x14ac:dyDescent="0.2">
      <c r="A28" s="36"/>
      <c r="B28" s="36"/>
      <c r="C28" s="36"/>
      <c r="D28" s="36"/>
      <c r="E28" s="36"/>
      <c r="F28" s="36"/>
      <c r="G28" s="37"/>
      <c r="H28" s="37"/>
      <c r="I28" s="38">
        <f t="shared" si="1"/>
        <v>0</v>
      </c>
      <c r="J28" s="37"/>
      <c r="K28" s="36"/>
      <c r="L28" s="36"/>
      <c r="M28" s="36"/>
    </row>
    <row r="29" spans="1:13" x14ac:dyDescent="0.2">
      <c r="A29" s="36"/>
      <c r="B29" s="36"/>
      <c r="C29" s="36"/>
      <c r="D29" s="36"/>
      <c r="E29" s="36"/>
      <c r="F29" s="36"/>
      <c r="G29" s="37"/>
      <c r="H29" s="37"/>
      <c r="I29" s="38">
        <f t="shared" si="1"/>
        <v>0</v>
      </c>
      <c r="J29" s="37"/>
      <c r="K29" s="36"/>
      <c r="L29" s="36"/>
      <c r="M29" s="36"/>
    </row>
    <row r="30" spans="1:13" x14ac:dyDescent="0.2">
      <c r="A30" s="36"/>
      <c r="B30" s="36"/>
      <c r="C30" s="36"/>
      <c r="D30" s="36"/>
      <c r="E30" s="36"/>
      <c r="F30" s="36"/>
      <c r="G30" s="37"/>
      <c r="H30" s="37"/>
      <c r="I30" s="38">
        <f t="shared" si="1"/>
        <v>0</v>
      </c>
      <c r="J30" s="37"/>
      <c r="K30" s="36"/>
      <c r="L30" s="36"/>
      <c r="M30" s="36"/>
    </row>
    <row r="31" spans="1:13" x14ac:dyDescent="0.2">
      <c r="A31" s="36"/>
      <c r="B31" s="36"/>
      <c r="C31" s="36"/>
      <c r="D31" s="36"/>
      <c r="E31" s="36"/>
      <c r="F31" s="36"/>
      <c r="G31" s="37"/>
      <c r="H31" s="37"/>
      <c r="I31" s="38">
        <f t="shared" ref="I31:I40" si="2">+G31-H31</f>
        <v>0</v>
      </c>
      <c r="J31" s="37"/>
      <c r="K31" s="36"/>
      <c r="L31" s="36"/>
      <c r="M31" s="36"/>
    </row>
    <row r="32" spans="1:13" x14ac:dyDescent="0.2">
      <c r="A32" s="36"/>
      <c r="B32" s="36"/>
      <c r="C32" s="36"/>
      <c r="D32" s="36"/>
      <c r="E32" s="36"/>
      <c r="F32" s="36"/>
      <c r="G32" s="37"/>
      <c r="H32" s="37"/>
      <c r="I32" s="38">
        <f t="shared" si="2"/>
        <v>0</v>
      </c>
      <c r="J32" s="37"/>
      <c r="K32" s="36"/>
      <c r="L32" s="36"/>
      <c r="M32" s="36"/>
    </row>
    <row r="33" spans="1:13" x14ac:dyDescent="0.2">
      <c r="A33" s="36"/>
      <c r="B33" s="36"/>
      <c r="C33" s="36"/>
      <c r="D33" s="36"/>
      <c r="E33" s="36"/>
      <c r="F33" s="36"/>
      <c r="G33" s="37"/>
      <c r="H33" s="37"/>
      <c r="I33" s="38">
        <f t="shared" si="2"/>
        <v>0</v>
      </c>
      <c r="J33" s="37"/>
      <c r="K33" s="36"/>
      <c r="L33" s="36"/>
      <c r="M33" s="36"/>
    </row>
    <row r="34" spans="1:13" x14ac:dyDescent="0.2">
      <c r="A34" s="36"/>
      <c r="B34" s="36"/>
      <c r="C34" s="36"/>
      <c r="D34" s="36"/>
      <c r="E34" s="36"/>
      <c r="F34" s="36"/>
      <c r="G34" s="37"/>
      <c r="H34" s="37"/>
      <c r="I34" s="38">
        <f t="shared" si="2"/>
        <v>0</v>
      </c>
      <c r="J34" s="37"/>
      <c r="K34" s="36"/>
      <c r="L34" s="36"/>
      <c r="M34" s="36"/>
    </row>
    <row r="35" spans="1:13" x14ac:dyDescent="0.2">
      <c r="A35" s="36"/>
      <c r="B35" s="36"/>
      <c r="C35" s="36"/>
      <c r="D35" s="36"/>
      <c r="E35" s="36"/>
      <c r="F35" s="36"/>
      <c r="G35" s="37"/>
      <c r="H35" s="37"/>
      <c r="I35" s="38">
        <f t="shared" si="2"/>
        <v>0</v>
      </c>
      <c r="J35" s="37"/>
      <c r="K35" s="36"/>
      <c r="L35" s="36"/>
      <c r="M35" s="36"/>
    </row>
    <row r="36" spans="1:13" x14ac:dyDescent="0.2">
      <c r="A36" s="36"/>
      <c r="B36" s="36"/>
      <c r="C36" s="36"/>
      <c r="D36" s="36"/>
      <c r="E36" s="36"/>
      <c r="F36" s="36"/>
      <c r="G36" s="37"/>
      <c r="H36" s="37"/>
      <c r="I36" s="38">
        <f t="shared" si="2"/>
        <v>0</v>
      </c>
      <c r="J36" s="37"/>
      <c r="K36" s="36"/>
      <c r="L36" s="36"/>
      <c r="M36" s="36"/>
    </row>
    <row r="37" spans="1:13" x14ac:dyDescent="0.2">
      <c r="A37" s="36"/>
      <c r="B37" s="36"/>
      <c r="C37" s="36"/>
      <c r="D37" s="36"/>
      <c r="E37" s="36"/>
      <c r="F37" s="36"/>
      <c r="G37" s="37"/>
      <c r="H37" s="37"/>
      <c r="I37" s="38">
        <f t="shared" si="2"/>
        <v>0</v>
      </c>
      <c r="J37" s="37"/>
      <c r="K37" s="36"/>
      <c r="L37" s="36"/>
      <c r="M37" s="36"/>
    </row>
    <row r="38" spans="1:13" x14ac:dyDescent="0.2">
      <c r="A38" s="36"/>
      <c r="B38" s="36"/>
      <c r="C38" s="36"/>
      <c r="D38" s="36"/>
      <c r="E38" s="36"/>
      <c r="F38" s="36"/>
      <c r="G38" s="37"/>
      <c r="H38" s="37"/>
      <c r="I38" s="38">
        <f t="shared" si="2"/>
        <v>0</v>
      </c>
      <c r="J38" s="37"/>
      <c r="K38" s="36"/>
      <c r="L38" s="36"/>
      <c r="M38" s="36"/>
    </row>
    <row r="39" spans="1:13" x14ac:dyDescent="0.2">
      <c r="A39" s="36"/>
      <c r="B39" s="36"/>
      <c r="C39" s="36"/>
      <c r="D39" s="36"/>
      <c r="E39" s="36"/>
      <c r="F39" s="36"/>
      <c r="G39" s="37"/>
      <c r="H39" s="37"/>
      <c r="I39" s="38">
        <f t="shared" si="2"/>
        <v>0</v>
      </c>
      <c r="J39" s="37"/>
      <c r="K39" s="36"/>
      <c r="L39" s="36"/>
      <c r="M39" s="36"/>
    </row>
    <row r="40" spans="1:13" x14ac:dyDescent="0.2">
      <c r="A40" s="36"/>
      <c r="B40" s="36"/>
      <c r="C40" s="36"/>
      <c r="D40" s="36"/>
      <c r="E40" s="36"/>
      <c r="F40" s="36"/>
      <c r="G40" s="37"/>
      <c r="H40" s="37"/>
      <c r="I40" s="38">
        <f t="shared" si="2"/>
        <v>0</v>
      </c>
      <c r="J40" s="37"/>
      <c r="K40" s="36"/>
      <c r="L40" s="36"/>
      <c r="M40" s="36"/>
    </row>
    <row r="43" spans="1:13" s="39" customFormat="1" ht="17.25" customHeight="1" x14ac:dyDescent="0.25">
      <c r="A43" s="262" t="s">
        <v>153</v>
      </c>
      <c r="B43" s="262"/>
      <c r="C43" s="262"/>
      <c r="D43" s="262"/>
      <c r="E43" s="262"/>
      <c r="F43" s="262"/>
      <c r="G43" s="262"/>
      <c r="H43" s="262"/>
      <c r="I43" s="262"/>
      <c r="J43" s="262"/>
      <c r="K43" s="262"/>
      <c r="L43" s="262"/>
      <c r="M43" s="262"/>
    </row>
    <row r="44" spans="1:13" s="39" customFormat="1" ht="13.5" x14ac:dyDescent="0.25">
      <c r="A44" s="40"/>
    </row>
    <row r="45" spans="1:13" s="39" customFormat="1" ht="13.5" x14ac:dyDescent="0.25">
      <c r="A45" s="40"/>
    </row>
    <row r="46" spans="1:13" s="39" customFormat="1" ht="13.5" x14ac:dyDescent="0.25">
      <c r="A46" s="40"/>
    </row>
    <row r="47" spans="1:13" s="39" customFormat="1" ht="13.5" x14ac:dyDescent="0.25">
      <c r="A47" s="40"/>
    </row>
    <row r="48" spans="1:13" s="39" customFormat="1" ht="13.5" x14ac:dyDescent="0.25">
      <c r="A48" s="40"/>
    </row>
    <row r="49" spans="1:1" s="39" customFormat="1" ht="13.5" x14ac:dyDescent="0.25">
      <c r="A49" s="40"/>
    </row>
    <row r="50" spans="1:1" s="39" customFormat="1" ht="13.5" x14ac:dyDescent="0.25">
      <c r="A50" s="40"/>
    </row>
  </sheetData>
  <sheetProtection algorithmName="SHA-512" hashValue="FW6e8tuTDqbK9SaKLMp9cW7QFxFfh4LzdsneIApq+yhQfd7Smk/6Qr3i4cHjZVXslUNcdF0gg5qI+ZofSBPqQw==" saltValue="5gi52+8VJkgLemIdMGkvbQ==" spinCount="100000" sheet="1" objects="1" scenarios="1" selectLockedCells="1" selectUnlockedCells="1"/>
  <mergeCells count="12">
    <mergeCell ref="A43:M43"/>
    <mergeCell ref="A10:A11"/>
    <mergeCell ref="B10:B11"/>
    <mergeCell ref="C10:C11"/>
    <mergeCell ref="D10:D11"/>
    <mergeCell ref="F10:F11"/>
    <mergeCell ref="G10:G11"/>
    <mergeCell ref="H10:H11"/>
    <mergeCell ref="I10:I11"/>
    <mergeCell ref="J10:J11"/>
    <mergeCell ref="K10:M10"/>
    <mergeCell ref="E10:E11"/>
  </mergeCells>
  <pageMargins left="0.70866141732283472" right="0.31496062992125984" top="0.74803149606299213" bottom="0.74803149606299213" header="0.31496062992125984" footer="0.31496062992125984"/>
  <pageSetup scale="60" fitToHeight="0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61"/>
  <sheetViews>
    <sheetView zoomScaleNormal="100" zoomScaleSheetLayoutView="85" workbookViewId="0">
      <selection activeCell="B26" sqref="B26"/>
    </sheetView>
  </sheetViews>
  <sheetFormatPr baseColWidth="10" defaultRowHeight="15" x14ac:dyDescent="0.2"/>
  <cols>
    <col min="1" max="1" width="20" style="33" customWidth="1"/>
    <col min="2" max="2" width="11.42578125" style="33"/>
    <col min="3" max="3" width="19" style="33" customWidth="1"/>
    <col min="4" max="4" width="22.140625" style="33" customWidth="1"/>
    <col min="5" max="5" width="11.42578125" style="33"/>
    <col min="6" max="6" width="12.42578125" style="34" customWidth="1"/>
    <col min="7" max="7" width="17.7109375" style="34" customWidth="1"/>
    <col min="8" max="8" width="11.42578125" style="35"/>
    <col min="9" max="9" width="20" style="35" bestFit="1" customWidth="1"/>
    <col min="10" max="10" width="19" style="35" customWidth="1"/>
    <col min="11" max="14" width="11.42578125" style="35"/>
    <col min="15" max="16384" width="11.42578125" style="33"/>
  </cols>
  <sheetData>
    <row r="1" spans="1:14" x14ac:dyDescent="0.2">
      <c r="A1" s="33" t="s">
        <v>191</v>
      </c>
      <c r="H1" s="33"/>
      <c r="I1" s="33"/>
      <c r="J1" s="33"/>
      <c r="K1" s="33"/>
      <c r="L1" s="33"/>
      <c r="M1" s="33"/>
      <c r="N1" s="33"/>
    </row>
    <row r="2" spans="1:14" x14ac:dyDescent="0.2">
      <c r="H2" s="33"/>
      <c r="I2" s="33"/>
      <c r="J2" s="33"/>
      <c r="K2" s="33"/>
      <c r="L2" s="33"/>
      <c r="M2" s="33"/>
      <c r="N2" s="33"/>
    </row>
    <row r="3" spans="1:14" x14ac:dyDescent="0.2">
      <c r="H3" s="33"/>
      <c r="I3" s="33"/>
      <c r="J3" s="33"/>
      <c r="K3" s="33"/>
      <c r="L3" s="33"/>
      <c r="M3" s="33"/>
      <c r="N3" s="33"/>
    </row>
    <row r="4" spans="1:14" x14ac:dyDescent="0.2">
      <c r="H4" s="33"/>
      <c r="I4" s="33"/>
      <c r="J4" s="33"/>
      <c r="K4" s="33"/>
      <c r="L4" s="33"/>
      <c r="M4" s="33"/>
      <c r="N4" s="33"/>
    </row>
    <row r="5" spans="1:14" ht="15.75" x14ac:dyDescent="0.2">
      <c r="A5" s="45" t="s">
        <v>131</v>
      </c>
      <c r="H5" s="33"/>
      <c r="I5" s="33"/>
      <c r="J5" s="33"/>
      <c r="K5" s="33"/>
      <c r="L5" s="33"/>
      <c r="M5" s="33"/>
      <c r="N5" s="33"/>
    </row>
    <row r="6" spans="1:14" ht="19.5" customHeight="1" x14ac:dyDescent="0.2">
      <c r="A6" s="45" t="s">
        <v>46</v>
      </c>
      <c r="D6" s="35"/>
      <c r="H6" s="33"/>
      <c r="I6" s="33"/>
      <c r="J6" s="33"/>
      <c r="K6" s="33"/>
      <c r="L6" s="33"/>
      <c r="M6" s="33"/>
      <c r="N6" s="33"/>
    </row>
    <row r="7" spans="1:14" ht="16.5" thickBot="1" x14ac:dyDescent="0.25">
      <c r="A7" s="45" t="s">
        <v>45</v>
      </c>
      <c r="D7" s="35"/>
      <c r="H7" s="33"/>
      <c r="I7" s="33"/>
      <c r="J7" s="33"/>
      <c r="K7" s="33"/>
      <c r="L7" s="33"/>
      <c r="M7" s="33"/>
      <c r="N7" s="33"/>
    </row>
    <row r="8" spans="1:14" ht="24.75" thickBot="1" x14ac:dyDescent="0.25">
      <c r="A8" s="218" t="s">
        <v>216</v>
      </c>
      <c r="D8" s="35"/>
      <c r="H8" s="33"/>
      <c r="I8" s="33"/>
      <c r="J8" s="33"/>
      <c r="K8" s="33"/>
      <c r="L8" s="33"/>
      <c r="M8" s="33"/>
      <c r="N8" s="33"/>
    </row>
    <row r="9" spans="1:14" ht="15.75" x14ac:dyDescent="0.2">
      <c r="A9" s="52"/>
      <c r="D9" s="35"/>
      <c r="H9" s="33"/>
      <c r="I9" s="33"/>
      <c r="J9" s="33"/>
      <c r="K9" s="33"/>
      <c r="L9" s="33"/>
      <c r="M9" s="33"/>
      <c r="N9" s="33"/>
    </row>
    <row r="10" spans="1:14" x14ac:dyDescent="0.2">
      <c r="D10" s="35"/>
      <c r="H10" s="33"/>
      <c r="I10" s="33"/>
      <c r="J10" s="33"/>
      <c r="K10" s="33"/>
      <c r="L10" s="33"/>
      <c r="M10" s="33"/>
      <c r="N10" s="33"/>
    </row>
    <row r="11" spans="1:14" ht="51" customHeight="1" x14ac:dyDescent="0.2">
      <c r="A11" s="258" t="s">
        <v>193</v>
      </c>
      <c r="B11" s="258" t="s">
        <v>194</v>
      </c>
      <c r="C11" s="258" t="s">
        <v>217</v>
      </c>
      <c r="D11" s="263" t="s">
        <v>222</v>
      </c>
      <c r="E11" s="257" t="s">
        <v>197</v>
      </c>
      <c r="F11" s="258" t="s">
        <v>198</v>
      </c>
      <c r="G11" s="258" t="s">
        <v>200</v>
      </c>
      <c r="K11" s="33"/>
      <c r="L11" s="33"/>
      <c r="M11" s="33"/>
      <c r="N11" s="33"/>
    </row>
    <row r="12" spans="1:14" ht="51" customHeight="1" x14ac:dyDescent="0.2">
      <c r="A12" s="258"/>
      <c r="B12" s="258"/>
      <c r="C12" s="258"/>
      <c r="D12" s="264"/>
      <c r="E12" s="257"/>
      <c r="F12" s="258"/>
      <c r="G12" s="258"/>
      <c r="K12" s="33"/>
      <c r="L12" s="33"/>
      <c r="M12" s="33"/>
      <c r="N12" s="33"/>
    </row>
    <row r="13" spans="1:14" x14ac:dyDescent="0.2">
      <c r="A13" s="36"/>
      <c r="B13" s="36"/>
      <c r="C13" s="36"/>
      <c r="D13" s="36"/>
      <c r="E13" s="36"/>
      <c r="F13" s="37"/>
      <c r="G13" s="37"/>
      <c r="H13" s="33"/>
      <c r="I13" s="33"/>
      <c r="J13" s="33"/>
      <c r="K13" s="33"/>
      <c r="L13" s="33"/>
      <c r="M13" s="33"/>
      <c r="N13" s="33"/>
    </row>
    <row r="14" spans="1:14" x14ac:dyDescent="0.2">
      <c r="A14" s="36"/>
      <c r="B14" s="36"/>
      <c r="C14" s="36"/>
      <c r="D14" s="36"/>
      <c r="E14" s="36"/>
      <c r="F14" s="37"/>
      <c r="G14" s="37"/>
      <c r="H14" s="33"/>
      <c r="I14" s="33"/>
      <c r="J14" s="33"/>
      <c r="K14" s="33"/>
      <c r="L14" s="33"/>
      <c r="M14" s="33"/>
      <c r="N14" s="33"/>
    </row>
    <row r="15" spans="1:14" x14ac:dyDescent="0.2">
      <c r="A15" s="36"/>
      <c r="B15" s="36"/>
      <c r="C15" s="36"/>
      <c r="D15" s="36"/>
      <c r="E15" s="36"/>
      <c r="F15" s="37"/>
      <c r="G15" s="37"/>
      <c r="H15" s="33"/>
      <c r="I15" s="33"/>
      <c r="J15" s="33"/>
      <c r="K15" s="33"/>
      <c r="L15" s="33"/>
      <c r="M15" s="33"/>
      <c r="N15" s="33"/>
    </row>
    <row r="16" spans="1:14" x14ac:dyDescent="0.2">
      <c r="A16" s="36"/>
      <c r="B16" s="36"/>
      <c r="C16" s="36"/>
      <c r="D16" s="36"/>
      <c r="E16" s="36"/>
      <c r="F16" s="37"/>
      <c r="G16" s="37"/>
      <c r="H16" s="33"/>
      <c r="I16" s="33"/>
      <c r="J16" s="33"/>
      <c r="K16" s="33"/>
      <c r="L16" s="33"/>
      <c r="M16" s="33"/>
      <c r="N16" s="33"/>
    </row>
    <row r="17" spans="1:7" s="35" customFormat="1" x14ac:dyDescent="0.2">
      <c r="A17" s="36"/>
      <c r="B17" s="36"/>
      <c r="C17" s="36"/>
      <c r="D17" s="36"/>
      <c r="E17" s="36"/>
      <c r="F17" s="37"/>
      <c r="G17" s="37"/>
    </row>
    <row r="18" spans="1:7" s="35" customFormat="1" x14ac:dyDescent="0.2">
      <c r="A18" s="36"/>
      <c r="B18" s="36"/>
      <c r="C18" s="36"/>
      <c r="D18" s="36"/>
      <c r="E18" s="36"/>
      <c r="F18" s="37"/>
      <c r="G18" s="37"/>
    </row>
    <row r="19" spans="1:7" s="35" customFormat="1" x14ac:dyDescent="0.2">
      <c r="A19" s="36"/>
      <c r="B19" s="36"/>
      <c r="C19" s="36"/>
      <c r="D19" s="36"/>
      <c r="E19" s="36"/>
      <c r="F19" s="37"/>
      <c r="G19" s="37"/>
    </row>
    <row r="20" spans="1:7" s="35" customFormat="1" x14ac:dyDescent="0.2">
      <c r="A20" s="36"/>
      <c r="B20" s="36"/>
      <c r="C20" s="36"/>
      <c r="D20" s="36"/>
      <c r="E20" s="36"/>
      <c r="F20" s="37"/>
      <c r="G20" s="37"/>
    </row>
    <row r="21" spans="1:7" s="35" customFormat="1" x14ac:dyDescent="0.2">
      <c r="A21" s="36"/>
      <c r="B21" s="36"/>
      <c r="C21" s="36"/>
      <c r="D21" s="36"/>
      <c r="E21" s="36"/>
      <c r="F21" s="37"/>
      <c r="G21" s="37"/>
    </row>
    <row r="22" spans="1:7" s="35" customFormat="1" x14ac:dyDescent="0.2">
      <c r="A22" s="36"/>
      <c r="B22" s="36"/>
      <c r="C22" s="36"/>
      <c r="D22" s="36"/>
      <c r="E22" s="36"/>
      <c r="F22" s="37"/>
      <c r="G22" s="37"/>
    </row>
    <row r="23" spans="1:7" s="35" customFormat="1" x14ac:dyDescent="0.2">
      <c r="A23" s="36"/>
      <c r="B23" s="36"/>
      <c r="C23" s="36"/>
      <c r="D23" s="36"/>
      <c r="E23" s="36"/>
      <c r="F23" s="37"/>
      <c r="G23" s="37"/>
    </row>
    <row r="24" spans="1:7" s="35" customFormat="1" x14ac:dyDescent="0.2">
      <c r="A24" s="36"/>
      <c r="B24" s="36"/>
      <c r="C24" s="36"/>
      <c r="D24" s="36"/>
      <c r="E24" s="36"/>
      <c r="F24" s="37"/>
      <c r="G24" s="37"/>
    </row>
    <row r="25" spans="1:7" s="35" customFormat="1" x14ac:dyDescent="0.2">
      <c r="A25" s="36"/>
      <c r="B25" s="36"/>
      <c r="C25" s="36"/>
      <c r="D25" s="36"/>
      <c r="E25" s="36"/>
      <c r="F25" s="37"/>
      <c r="G25" s="37"/>
    </row>
    <row r="26" spans="1:7" s="35" customFormat="1" x14ac:dyDescent="0.2">
      <c r="A26" s="36"/>
      <c r="B26" s="36"/>
      <c r="C26" s="36"/>
      <c r="D26" s="36"/>
      <c r="E26" s="36"/>
      <c r="F26" s="37"/>
      <c r="G26" s="37"/>
    </row>
    <row r="27" spans="1:7" s="35" customFormat="1" x14ac:dyDescent="0.2">
      <c r="A27" s="36"/>
      <c r="B27" s="36"/>
      <c r="C27" s="36"/>
      <c r="D27" s="36"/>
      <c r="E27" s="36"/>
      <c r="F27" s="37"/>
      <c r="G27" s="37"/>
    </row>
    <row r="28" spans="1:7" s="35" customFormat="1" x14ac:dyDescent="0.2">
      <c r="A28" s="36"/>
      <c r="B28" s="36"/>
      <c r="C28" s="36"/>
      <c r="D28" s="36"/>
      <c r="E28" s="36"/>
      <c r="F28" s="37"/>
      <c r="G28" s="37"/>
    </row>
    <row r="29" spans="1:7" s="35" customFormat="1" x14ac:dyDescent="0.2">
      <c r="A29" s="36"/>
      <c r="B29" s="36"/>
      <c r="C29" s="36"/>
      <c r="D29" s="36"/>
      <c r="E29" s="36"/>
      <c r="F29" s="37"/>
      <c r="G29" s="37"/>
    </row>
    <row r="30" spans="1:7" s="35" customFormat="1" x14ac:dyDescent="0.2">
      <c r="A30" s="36"/>
      <c r="B30" s="36"/>
      <c r="C30" s="36"/>
      <c r="D30" s="36"/>
      <c r="E30" s="36"/>
      <c r="F30" s="37"/>
      <c r="G30" s="37"/>
    </row>
    <row r="31" spans="1:7" s="35" customFormat="1" x14ac:dyDescent="0.2">
      <c r="A31" s="36"/>
      <c r="B31" s="36"/>
      <c r="C31" s="36"/>
      <c r="D31" s="36"/>
      <c r="E31" s="36"/>
      <c r="F31" s="37"/>
      <c r="G31" s="37"/>
    </row>
    <row r="32" spans="1:7" s="35" customFormat="1" x14ac:dyDescent="0.2">
      <c r="A32" s="36"/>
      <c r="B32" s="36"/>
      <c r="C32" s="36"/>
      <c r="D32" s="36"/>
      <c r="E32" s="36"/>
      <c r="F32" s="37"/>
      <c r="G32" s="37"/>
    </row>
    <row r="33" spans="1:7" s="35" customFormat="1" x14ac:dyDescent="0.2">
      <c r="A33" s="36"/>
      <c r="B33" s="36"/>
      <c r="C33" s="36"/>
      <c r="D33" s="36"/>
      <c r="E33" s="36"/>
      <c r="F33" s="37"/>
      <c r="G33" s="37"/>
    </row>
    <row r="34" spans="1:7" s="35" customFormat="1" x14ac:dyDescent="0.2">
      <c r="A34" s="36"/>
      <c r="B34" s="36"/>
      <c r="C34" s="36"/>
      <c r="D34" s="36"/>
      <c r="E34" s="36"/>
      <c r="F34" s="37"/>
      <c r="G34" s="37"/>
    </row>
    <row r="35" spans="1:7" s="35" customFormat="1" x14ac:dyDescent="0.2">
      <c r="A35" s="36"/>
      <c r="B35" s="36"/>
      <c r="C35" s="36"/>
      <c r="D35" s="36"/>
      <c r="E35" s="36"/>
      <c r="F35" s="37"/>
      <c r="G35" s="37"/>
    </row>
    <row r="36" spans="1:7" s="35" customFormat="1" x14ac:dyDescent="0.2">
      <c r="A36" s="36"/>
      <c r="B36" s="36"/>
      <c r="C36" s="36"/>
      <c r="D36" s="36"/>
      <c r="E36" s="36"/>
      <c r="F36" s="37"/>
      <c r="G36" s="37"/>
    </row>
    <row r="37" spans="1:7" s="35" customFormat="1" x14ac:dyDescent="0.2">
      <c r="A37" s="36"/>
      <c r="B37" s="36"/>
      <c r="C37" s="36"/>
      <c r="D37" s="36"/>
      <c r="E37" s="36"/>
      <c r="F37" s="37"/>
      <c r="G37" s="37"/>
    </row>
    <row r="38" spans="1:7" s="35" customFormat="1" x14ac:dyDescent="0.2">
      <c r="A38" s="36"/>
      <c r="B38" s="36"/>
      <c r="C38" s="36"/>
      <c r="D38" s="36"/>
      <c r="E38" s="36"/>
      <c r="F38" s="37"/>
      <c r="G38" s="37"/>
    </row>
    <row r="39" spans="1:7" s="35" customFormat="1" x14ac:dyDescent="0.2">
      <c r="A39" s="36"/>
      <c r="B39" s="36"/>
      <c r="C39" s="36"/>
      <c r="D39" s="36"/>
      <c r="E39" s="36"/>
      <c r="F39" s="37"/>
      <c r="G39" s="37"/>
    </row>
    <row r="40" spans="1:7" s="35" customFormat="1" x14ac:dyDescent="0.2">
      <c r="A40" s="36"/>
      <c r="B40" s="36"/>
      <c r="C40" s="36"/>
      <c r="D40" s="36"/>
      <c r="E40" s="36"/>
      <c r="F40" s="37"/>
      <c r="G40" s="37"/>
    </row>
    <row r="41" spans="1:7" s="35" customFormat="1" x14ac:dyDescent="0.2">
      <c r="A41" s="36"/>
      <c r="B41" s="36"/>
      <c r="C41" s="36"/>
      <c r="D41" s="36"/>
      <c r="E41" s="36"/>
      <c r="F41" s="37"/>
      <c r="G41" s="37"/>
    </row>
    <row r="42" spans="1:7" s="35" customFormat="1" x14ac:dyDescent="0.2">
      <c r="A42" s="36"/>
      <c r="B42" s="36"/>
      <c r="C42" s="36"/>
      <c r="D42" s="36"/>
      <c r="E42" s="36"/>
      <c r="F42" s="37"/>
      <c r="G42" s="37"/>
    </row>
    <row r="43" spans="1:7" s="35" customFormat="1" x14ac:dyDescent="0.2">
      <c r="A43" s="36"/>
      <c r="B43" s="36"/>
      <c r="C43" s="36"/>
      <c r="D43" s="36"/>
      <c r="E43" s="36"/>
      <c r="F43" s="37"/>
      <c r="G43" s="37"/>
    </row>
    <row r="44" spans="1:7" s="35" customFormat="1" x14ac:dyDescent="0.2">
      <c r="A44" s="36"/>
      <c r="B44" s="36"/>
      <c r="C44" s="36"/>
      <c r="D44" s="36"/>
      <c r="E44" s="36"/>
      <c r="F44" s="37"/>
      <c r="G44" s="37"/>
    </row>
    <row r="45" spans="1:7" s="35" customFormat="1" x14ac:dyDescent="0.2">
      <c r="A45" s="36"/>
      <c r="B45" s="36"/>
      <c r="C45" s="36"/>
      <c r="D45" s="36"/>
      <c r="E45" s="36"/>
      <c r="F45" s="37"/>
      <c r="G45" s="37"/>
    </row>
    <row r="46" spans="1:7" s="35" customFormat="1" x14ac:dyDescent="0.2">
      <c r="A46" s="36"/>
      <c r="B46" s="36"/>
      <c r="C46" s="36"/>
      <c r="D46" s="36"/>
      <c r="E46" s="36"/>
      <c r="F46" s="37"/>
      <c r="G46" s="37"/>
    </row>
    <row r="47" spans="1:7" s="35" customFormat="1" x14ac:dyDescent="0.2">
      <c r="A47" s="36"/>
      <c r="B47" s="36"/>
      <c r="C47" s="36"/>
      <c r="D47" s="36"/>
      <c r="E47" s="36"/>
      <c r="F47" s="37"/>
      <c r="G47" s="37"/>
    </row>
    <row r="48" spans="1:7" s="35" customFormat="1" x14ac:dyDescent="0.2">
      <c r="A48" s="36"/>
      <c r="B48" s="36"/>
      <c r="C48" s="36"/>
      <c r="D48" s="36"/>
      <c r="E48" s="36"/>
      <c r="F48" s="37"/>
      <c r="G48" s="37"/>
    </row>
    <row r="49" spans="1:7" s="35" customFormat="1" x14ac:dyDescent="0.2">
      <c r="A49" s="36"/>
      <c r="B49" s="36"/>
      <c r="C49" s="36"/>
      <c r="D49" s="36"/>
      <c r="E49" s="36"/>
      <c r="F49" s="37"/>
      <c r="G49" s="37"/>
    </row>
    <row r="50" spans="1:7" s="35" customFormat="1" x14ac:dyDescent="0.2">
      <c r="A50" s="36"/>
      <c r="B50" s="36"/>
      <c r="C50" s="36"/>
      <c r="D50" s="36"/>
      <c r="E50" s="36"/>
      <c r="F50" s="37"/>
      <c r="G50" s="37"/>
    </row>
    <row r="51" spans="1:7" s="35" customFormat="1" x14ac:dyDescent="0.2">
      <c r="A51" s="36"/>
      <c r="B51" s="36"/>
      <c r="C51" s="36"/>
      <c r="D51" s="36"/>
      <c r="E51" s="36"/>
      <c r="F51" s="37"/>
      <c r="G51" s="37"/>
    </row>
    <row r="52" spans="1:7" s="35" customFormat="1" x14ac:dyDescent="0.2">
      <c r="A52" s="36"/>
      <c r="B52" s="36"/>
      <c r="C52" s="36"/>
      <c r="D52" s="36"/>
      <c r="E52" s="36"/>
      <c r="F52" s="37"/>
      <c r="G52" s="37"/>
    </row>
    <row r="54" spans="1:7" s="39" customFormat="1" ht="36" customHeight="1" x14ac:dyDescent="0.25">
      <c r="A54" s="265" t="s">
        <v>153</v>
      </c>
      <c r="B54" s="265"/>
      <c r="C54" s="265"/>
      <c r="D54" s="265"/>
      <c r="E54" s="265"/>
      <c r="F54" s="265"/>
      <c r="G54" s="265"/>
    </row>
    <row r="55" spans="1:7" s="39" customFormat="1" ht="13.5" x14ac:dyDescent="0.25">
      <c r="A55" s="40"/>
    </row>
    <row r="56" spans="1:7" s="39" customFormat="1" ht="13.5" x14ac:dyDescent="0.25">
      <c r="A56" s="40"/>
    </row>
    <row r="57" spans="1:7" s="39" customFormat="1" ht="13.5" x14ac:dyDescent="0.25">
      <c r="A57" s="40"/>
    </row>
    <row r="58" spans="1:7" s="39" customFormat="1" ht="13.5" x14ac:dyDescent="0.25">
      <c r="A58" s="40"/>
    </row>
    <row r="59" spans="1:7" s="39" customFormat="1" ht="13.5" x14ac:dyDescent="0.25">
      <c r="A59" s="40"/>
    </row>
    <row r="60" spans="1:7" s="39" customFormat="1" ht="13.5" x14ac:dyDescent="0.25">
      <c r="A60" s="40"/>
    </row>
    <row r="61" spans="1:7" s="39" customFormat="1" ht="13.5" x14ac:dyDescent="0.25">
      <c r="A61" s="40"/>
    </row>
  </sheetData>
  <sheetProtection algorithmName="SHA-512" hashValue="d4dDHtezI91CACL+HzUBCb8OAlOFQPngLddGOrW/sz9pJs/I56Ny+NuQ7aJQP99fevRuek9JAyM20cYGqJny9Q==" saltValue="fRIPHyT75lNXwhHW6XBHxQ==" spinCount="100000" sheet="1" objects="1" scenarios="1" selectLockedCells="1" selectUnlockedCells="1"/>
  <mergeCells count="8">
    <mergeCell ref="G11:G12"/>
    <mergeCell ref="A54:G54"/>
    <mergeCell ref="A11:A12"/>
    <mergeCell ref="B11:B12"/>
    <mergeCell ref="C11:C12"/>
    <mergeCell ref="E11:E12"/>
    <mergeCell ref="F11:F12"/>
    <mergeCell ref="D11:D12"/>
  </mergeCells>
  <pageMargins left="0.70866141732283472" right="0.70866141732283472" top="0.74803149606299213" bottom="0.74803149606299213" header="0.31496062992125984" footer="0.31496062992125984"/>
  <pageSetup scale="53" fitToHeight="0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/>
  <dimension ref="A1:S43"/>
  <sheetViews>
    <sheetView zoomScale="90" zoomScaleNormal="90" workbookViewId="0">
      <selection activeCell="B26" sqref="B26"/>
    </sheetView>
  </sheetViews>
  <sheetFormatPr baseColWidth="10" defaultRowHeight="15" x14ac:dyDescent="0.25"/>
  <cols>
    <col min="1" max="1" width="2" style="54" bestFit="1" customWidth="1"/>
    <col min="2" max="2" width="14.5703125" style="54" customWidth="1"/>
    <col min="3" max="3" width="17.85546875" style="54" customWidth="1"/>
    <col min="4" max="4" width="19.5703125" style="54" customWidth="1"/>
    <col min="5" max="5" width="19.42578125" style="54" customWidth="1"/>
    <col min="6" max="6" width="16.140625" style="54" customWidth="1"/>
    <col min="7" max="7" width="19.140625" style="54" customWidth="1"/>
    <col min="8" max="8" width="16.42578125" style="54" customWidth="1"/>
    <col min="9" max="9" width="16.5703125" style="54" customWidth="1"/>
    <col min="10" max="10" width="15.7109375" style="54" customWidth="1"/>
    <col min="11" max="11" width="17.85546875" style="54" customWidth="1"/>
    <col min="12" max="14" width="18.140625" style="54" customWidth="1"/>
    <col min="15" max="15" width="16.85546875" style="54" customWidth="1"/>
    <col min="16" max="16" width="20.5703125" style="54" customWidth="1"/>
    <col min="17" max="16384" width="11.42578125" style="54"/>
  </cols>
  <sheetData>
    <row r="1" spans="2:16" ht="15" customHeight="1" x14ac:dyDescent="0.25"/>
    <row r="5" spans="2:16" ht="18" customHeight="1" x14ac:dyDescent="0.25">
      <c r="B5" s="53" t="s">
        <v>47</v>
      </c>
    </row>
    <row r="6" spans="2:16" ht="18" customHeight="1" x14ac:dyDescent="0.25">
      <c r="B6" s="53" t="s">
        <v>46</v>
      </c>
    </row>
    <row r="7" spans="2:16" ht="16.5" thickBot="1" x14ac:dyDescent="0.3">
      <c r="B7" s="53" t="s">
        <v>45</v>
      </c>
    </row>
    <row r="8" spans="2:16" ht="18" customHeight="1" thickBot="1" x14ac:dyDescent="0.3">
      <c r="B8" s="222" t="s">
        <v>184</v>
      </c>
    </row>
    <row r="11" spans="2:16" s="56" customFormat="1" x14ac:dyDescent="0.25">
      <c r="B11" s="55"/>
      <c r="C11" s="55"/>
      <c r="D11" s="55"/>
      <c r="E11" s="55"/>
      <c r="F11" s="55"/>
      <c r="G11" s="55"/>
      <c r="H11" s="55"/>
      <c r="I11" s="55"/>
      <c r="J11" s="55"/>
      <c r="K11" s="55"/>
      <c r="L11" s="55"/>
      <c r="M11" s="55"/>
      <c r="N11" s="55"/>
      <c r="O11" s="55"/>
      <c r="P11" s="55"/>
    </row>
    <row r="12" spans="2:16" s="57" customFormat="1" x14ac:dyDescent="0.25">
      <c r="B12" s="269" t="s">
        <v>157</v>
      </c>
      <c r="C12" s="269"/>
      <c r="D12" s="269"/>
      <c r="E12" s="269"/>
      <c r="F12" s="269"/>
      <c r="G12" s="269"/>
      <c r="H12" s="269"/>
      <c r="I12" s="269"/>
      <c r="J12" s="269"/>
      <c r="K12" s="269"/>
      <c r="L12" s="269"/>
      <c r="M12" s="269"/>
      <c r="N12" s="55"/>
      <c r="O12" s="55"/>
      <c r="P12" s="55"/>
    </row>
    <row r="13" spans="2:16" s="57" customFormat="1" x14ac:dyDescent="0.25">
      <c r="B13" s="270" t="s">
        <v>2</v>
      </c>
      <c r="C13" s="267" t="s">
        <v>51</v>
      </c>
      <c r="D13" s="267"/>
      <c r="E13" s="267"/>
      <c r="F13" s="267" t="s">
        <v>59</v>
      </c>
      <c r="G13" s="267"/>
      <c r="H13" s="267"/>
      <c r="I13" s="267" t="s">
        <v>61</v>
      </c>
      <c r="J13" s="267" t="s">
        <v>48</v>
      </c>
      <c r="K13" s="267" t="s">
        <v>156</v>
      </c>
      <c r="L13" s="267" t="s">
        <v>50</v>
      </c>
      <c r="M13" s="267" t="s">
        <v>67</v>
      </c>
      <c r="N13" s="58"/>
    </row>
    <row r="14" spans="2:16" s="57" customFormat="1" ht="71.25" customHeight="1" x14ac:dyDescent="0.25">
      <c r="B14" s="267"/>
      <c r="C14" s="221" t="s">
        <v>52</v>
      </c>
      <c r="D14" s="221" t="s">
        <v>53</v>
      </c>
      <c r="E14" s="221" t="s">
        <v>54</v>
      </c>
      <c r="F14" s="221" t="s">
        <v>52</v>
      </c>
      <c r="G14" s="221" t="s">
        <v>53</v>
      </c>
      <c r="H14" s="221" t="s">
        <v>60</v>
      </c>
      <c r="I14" s="268"/>
      <c r="J14" s="268"/>
      <c r="K14" s="268"/>
      <c r="L14" s="268"/>
      <c r="M14" s="268"/>
      <c r="N14" s="58"/>
    </row>
    <row r="15" spans="2:16" s="57" customFormat="1" x14ac:dyDescent="0.25">
      <c r="B15" s="70"/>
      <c r="C15" s="71"/>
      <c r="D15" s="71"/>
      <c r="E15" s="71"/>
      <c r="F15" s="71" t="s">
        <v>98</v>
      </c>
      <c r="G15" s="71" t="s">
        <v>98</v>
      </c>
      <c r="H15" s="71"/>
      <c r="I15" s="71"/>
      <c r="J15" s="71" t="s">
        <v>98</v>
      </c>
      <c r="K15" s="69"/>
      <c r="L15" s="69"/>
      <c r="M15" s="69"/>
      <c r="N15" s="58"/>
    </row>
    <row r="16" spans="2:16" s="57" customFormat="1" ht="13.5" x14ac:dyDescent="0.25">
      <c r="B16" s="60"/>
      <c r="C16" s="61"/>
      <c r="D16" s="61"/>
      <c r="E16" s="61"/>
      <c r="F16" s="61"/>
      <c r="G16" s="61"/>
      <c r="H16" s="61"/>
      <c r="I16" s="61"/>
      <c r="J16" s="61"/>
      <c r="K16" s="59"/>
      <c r="L16" s="59"/>
      <c r="M16" s="59"/>
      <c r="N16" s="58"/>
    </row>
    <row r="17" spans="2:14" s="57" customFormat="1" ht="13.5" x14ac:dyDescent="0.25">
      <c r="B17" s="62"/>
      <c r="C17" s="61" t="s">
        <v>55</v>
      </c>
      <c r="D17" s="61" t="s">
        <v>56</v>
      </c>
      <c r="E17" s="61" t="s">
        <v>165</v>
      </c>
      <c r="F17" s="61" t="s">
        <v>58</v>
      </c>
      <c r="G17" s="61" t="s">
        <v>63</v>
      </c>
      <c r="H17" s="61" t="s">
        <v>161</v>
      </c>
      <c r="I17" s="61" t="s">
        <v>101</v>
      </c>
      <c r="J17" s="59" t="s">
        <v>71</v>
      </c>
      <c r="K17" s="59" t="s">
        <v>160</v>
      </c>
      <c r="L17" s="59" t="s">
        <v>88</v>
      </c>
      <c r="M17" s="59" t="s">
        <v>89</v>
      </c>
      <c r="N17" s="58"/>
    </row>
    <row r="18" spans="2:14" s="57" customFormat="1" ht="13.5" x14ac:dyDescent="0.25">
      <c r="B18" s="62"/>
      <c r="C18" s="59"/>
      <c r="D18" s="59"/>
      <c r="E18" s="59"/>
      <c r="F18" s="59"/>
      <c r="G18" s="59"/>
      <c r="H18" s="59"/>
      <c r="I18" s="59"/>
      <c r="J18" s="59"/>
      <c r="K18" s="59"/>
      <c r="L18" s="59"/>
      <c r="M18" s="59"/>
    </row>
    <row r="19" spans="2:14" s="57" customFormat="1" ht="13.5" x14ac:dyDescent="0.25">
      <c r="B19" s="63" t="s">
        <v>17</v>
      </c>
      <c r="C19" s="64"/>
      <c r="D19" s="64"/>
      <c r="E19" s="64">
        <f>+C19-D19</f>
        <v>0</v>
      </c>
      <c r="F19" s="64"/>
      <c r="G19" s="64"/>
      <c r="H19" s="64">
        <f>+F19-G19</f>
        <v>0</v>
      </c>
      <c r="I19" s="64">
        <f>+E19-H19</f>
        <v>0</v>
      </c>
      <c r="J19" s="64"/>
      <c r="K19" s="64">
        <f t="shared" ref="K19:K30" si="0">+H19-J19</f>
        <v>0</v>
      </c>
      <c r="L19" s="64"/>
      <c r="M19" s="64">
        <f t="shared" ref="M19:M30" si="1">+H19-L19</f>
        <v>0</v>
      </c>
    </row>
    <row r="20" spans="2:14" s="57" customFormat="1" ht="13.5" x14ac:dyDescent="0.25">
      <c r="B20" s="63" t="s">
        <v>6</v>
      </c>
      <c r="C20" s="64"/>
      <c r="D20" s="64"/>
      <c r="E20" s="64">
        <f t="shared" ref="E20:E30" si="2">+C20-D20</f>
        <v>0</v>
      </c>
      <c r="F20" s="64"/>
      <c r="G20" s="64"/>
      <c r="H20" s="64">
        <f t="shared" ref="H20:H30" si="3">+F20-G20</f>
        <v>0</v>
      </c>
      <c r="I20" s="64">
        <f t="shared" ref="I20:I30" si="4">+E20-H20</f>
        <v>0</v>
      </c>
      <c r="J20" s="64"/>
      <c r="K20" s="64">
        <f t="shared" si="0"/>
        <v>0</v>
      </c>
      <c r="L20" s="64"/>
      <c r="M20" s="64">
        <f t="shared" si="1"/>
        <v>0</v>
      </c>
    </row>
    <row r="21" spans="2:14" s="57" customFormat="1" ht="13.5" x14ac:dyDescent="0.25">
      <c r="B21" s="63" t="s">
        <v>7</v>
      </c>
      <c r="C21" s="64"/>
      <c r="D21" s="64"/>
      <c r="E21" s="64">
        <f t="shared" si="2"/>
        <v>0</v>
      </c>
      <c r="F21" s="64"/>
      <c r="G21" s="64"/>
      <c r="H21" s="64">
        <f t="shared" si="3"/>
        <v>0</v>
      </c>
      <c r="I21" s="64">
        <f t="shared" si="4"/>
        <v>0</v>
      </c>
      <c r="J21" s="64"/>
      <c r="K21" s="64">
        <f t="shared" si="0"/>
        <v>0</v>
      </c>
      <c r="L21" s="64"/>
      <c r="M21" s="64">
        <f t="shared" si="1"/>
        <v>0</v>
      </c>
    </row>
    <row r="22" spans="2:14" s="57" customFormat="1" ht="13.5" x14ac:dyDescent="0.25">
      <c r="B22" s="63" t="s">
        <v>8</v>
      </c>
      <c r="C22" s="64"/>
      <c r="D22" s="64"/>
      <c r="E22" s="64">
        <f t="shared" si="2"/>
        <v>0</v>
      </c>
      <c r="F22" s="64"/>
      <c r="G22" s="64"/>
      <c r="H22" s="64">
        <f t="shared" si="3"/>
        <v>0</v>
      </c>
      <c r="I22" s="64">
        <f t="shared" si="4"/>
        <v>0</v>
      </c>
      <c r="J22" s="64"/>
      <c r="K22" s="64">
        <f t="shared" si="0"/>
        <v>0</v>
      </c>
      <c r="L22" s="64"/>
      <c r="M22" s="64">
        <f t="shared" si="1"/>
        <v>0</v>
      </c>
    </row>
    <row r="23" spans="2:14" s="57" customFormat="1" ht="13.5" x14ac:dyDescent="0.25">
      <c r="B23" s="63" t="s">
        <v>9</v>
      </c>
      <c r="C23" s="64"/>
      <c r="D23" s="64"/>
      <c r="E23" s="64">
        <f t="shared" si="2"/>
        <v>0</v>
      </c>
      <c r="F23" s="64"/>
      <c r="G23" s="64"/>
      <c r="H23" s="64">
        <f t="shared" si="3"/>
        <v>0</v>
      </c>
      <c r="I23" s="64">
        <f t="shared" si="4"/>
        <v>0</v>
      </c>
      <c r="J23" s="64"/>
      <c r="K23" s="64">
        <f t="shared" si="0"/>
        <v>0</v>
      </c>
      <c r="L23" s="64"/>
      <c r="M23" s="64">
        <f t="shared" si="1"/>
        <v>0</v>
      </c>
    </row>
    <row r="24" spans="2:14" s="57" customFormat="1" ht="13.5" x14ac:dyDescent="0.25">
      <c r="B24" s="63" t="s">
        <v>10</v>
      </c>
      <c r="C24" s="64"/>
      <c r="D24" s="64"/>
      <c r="E24" s="64">
        <f t="shared" si="2"/>
        <v>0</v>
      </c>
      <c r="F24" s="64"/>
      <c r="G24" s="64"/>
      <c r="H24" s="64">
        <f t="shared" si="3"/>
        <v>0</v>
      </c>
      <c r="I24" s="64">
        <f t="shared" si="4"/>
        <v>0</v>
      </c>
      <c r="J24" s="64"/>
      <c r="K24" s="64">
        <f t="shared" si="0"/>
        <v>0</v>
      </c>
      <c r="L24" s="64"/>
      <c r="M24" s="64">
        <f t="shared" si="1"/>
        <v>0</v>
      </c>
    </row>
    <row r="25" spans="2:14" s="57" customFormat="1" ht="13.5" x14ac:dyDescent="0.25">
      <c r="B25" s="65" t="s">
        <v>11</v>
      </c>
      <c r="C25" s="64"/>
      <c r="D25" s="64"/>
      <c r="E25" s="64">
        <f t="shared" si="2"/>
        <v>0</v>
      </c>
      <c r="F25" s="64"/>
      <c r="G25" s="64"/>
      <c r="H25" s="64">
        <f t="shared" si="3"/>
        <v>0</v>
      </c>
      <c r="I25" s="64">
        <f t="shared" si="4"/>
        <v>0</v>
      </c>
      <c r="J25" s="64"/>
      <c r="K25" s="64">
        <f t="shared" si="0"/>
        <v>0</v>
      </c>
      <c r="L25" s="64"/>
      <c r="M25" s="64">
        <f t="shared" si="1"/>
        <v>0</v>
      </c>
    </row>
    <row r="26" spans="2:14" s="57" customFormat="1" ht="13.5" x14ac:dyDescent="0.25">
      <c r="B26" s="63" t="s">
        <v>12</v>
      </c>
      <c r="C26" s="64"/>
      <c r="D26" s="64"/>
      <c r="E26" s="64">
        <f t="shared" si="2"/>
        <v>0</v>
      </c>
      <c r="F26" s="64"/>
      <c r="G26" s="64"/>
      <c r="H26" s="64">
        <f t="shared" si="3"/>
        <v>0</v>
      </c>
      <c r="I26" s="64">
        <f t="shared" si="4"/>
        <v>0</v>
      </c>
      <c r="J26" s="64"/>
      <c r="K26" s="64">
        <f t="shared" si="0"/>
        <v>0</v>
      </c>
      <c r="L26" s="64"/>
      <c r="M26" s="64">
        <f t="shared" si="1"/>
        <v>0</v>
      </c>
    </row>
    <row r="27" spans="2:14" s="57" customFormat="1" ht="13.5" x14ac:dyDescent="0.25">
      <c r="B27" s="65" t="s">
        <v>13</v>
      </c>
      <c r="C27" s="64"/>
      <c r="D27" s="64"/>
      <c r="E27" s="64">
        <f t="shared" si="2"/>
        <v>0</v>
      </c>
      <c r="F27" s="64"/>
      <c r="G27" s="64"/>
      <c r="H27" s="64">
        <f t="shared" si="3"/>
        <v>0</v>
      </c>
      <c r="I27" s="64">
        <f t="shared" si="4"/>
        <v>0</v>
      </c>
      <c r="J27" s="64"/>
      <c r="K27" s="64">
        <f t="shared" si="0"/>
        <v>0</v>
      </c>
      <c r="L27" s="64"/>
      <c r="M27" s="64">
        <f t="shared" si="1"/>
        <v>0</v>
      </c>
    </row>
    <row r="28" spans="2:14" s="57" customFormat="1" ht="13.5" x14ac:dyDescent="0.25">
      <c r="B28" s="63" t="s">
        <v>14</v>
      </c>
      <c r="C28" s="64"/>
      <c r="D28" s="64"/>
      <c r="E28" s="64">
        <f t="shared" si="2"/>
        <v>0</v>
      </c>
      <c r="F28" s="64"/>
      <c r="G28" s="64"/>
      <c r="H28" s="64">
        <f t="shared" si="3"/>
        <v>0</v>
      </c>
      <c r="I28" s="64">
        <f t="shared" si="4"/>
        <v>0</v>
      </c>
      <c r="J28" s="64"/>
      <c r="K28" s="64">
        <f t="shared" si="0"/>
        <v>0</v>
      </c>
      <c r="L28" s="64"/>
      <c r="M28" s="64">
        <f t="shared" si="1"/>
        <v>0</v>
      </c>
    </row>
    <row r="29" spans="2:14" s="57" customFormat="1" ht="13.5" x14ac:dyDescent="0.25">
      <c r="B29" s="65" t="s">
        <v>15</v>
      </c>
      <c r="C29" s="64"/>
      <c r="D29" s="64"/>
      <c r="E29" s="64">
        <f t="shared" si="2"/>
        <v>0</v>
      </c>
      <c r="F29" s="64"/>
      <c r="G29" s="64"/>
      <c r="H29" s="64">
        <f t="shared" si="3"/>
        <v>0</v>
      </c>
      <c r="I29" s="64">
        <f t="shared" si="4"/>
        <v>0</v>
      </c>
      <c r="J29" s="64"/>
      <c r="K29" s="64">
        <f t="shared" si="0"/>
        <v>0</v>
      </c>
      <c r="L29" s="64"/>
      <c r="M29" s="64">
        <f t="shared" si="1"/>
        <v>0</v>
      </c>
    </row>
    <row r="30" spans="2:14" s="57" customFormat="1" ht="13.5" x14ac:dyDescent="0.25">
      <c r="B30" s="63" t="s">
        <v>16</v>
      </c>
      <c r="C30" s="64"/>
      <c r="D30" s="64"/>
      <c r="E30" s="64">
        <f t="shared" si="2"/>
        <v>0</v>
      </c>
      <c r="F30" s="64"/>
      <c r="G30" s="64"/>
      <c r="H30" s="64">
        <f t="shared" si="3"/>
        <v>0</v>
      </c>
      <c r="I30" s="64">
        <f t="shared" si="4"/>
        <v>0</v>
      </c>
      <c r="J30" s="64"/>
      <c r="K30" s="64">
        <f t="shared" si="0"/>
        <v>0</v>
      </c>
      <c r="L30" s="64"/>
      <c r="M30" s="64">
        <f t="shared" si="1"/>
        <v>0</v>
      </c>
    </row>
    <row r="31" spans="2:14" s="68" customFormat="1" ht="13.5" x14ac:dyDescent="0.25">
      <c r="B31" s="66" t="s">
        <v>44</v>
      </c>
      <c r="C31" s="67">
        <f t="shared" ref="C31:M31" si="5">SUM(C19:C30)</f>
        <v>0</v>
      </c>
      <c r="D31" s="67">
        <f t="shared" si="5"/>
        <v>0</v>
      </c>
      <c r="E31" s="67">
        <f>SUM(E19:E30)</f>
        <v>0</v>
      </c>
      <c r="F31" s="67">
        <f t="shared" si="5"/>
        <v>0</v>
      </c>
      <c r="G31" s="67">
        <f t="shared" si="5"/>
        <v>0</v>
      </c>
      <c r="H31" s="67">
        <f t="shared" si="5"/>
        <v>0</v>
      </c>
      <c r="I31" s="67">
        <f t="shared" si="5"/>
        <v>0</v>
      </c>
      <c r="J31" s="67">
        <f t="shared" si="5"/>
        <v>0</v>
      </c>
      <c r="K31" s="67">
        <f>SUM(K19:K30)</f>
        <v>0</v>
      </c>
      <c r="L31" s="67">
        <f t="shared" si="5"/>
        <v>0</v>
      </c>
      <c r="M31" s="67">
        <f t="shared" si="5"/>
        <v>0</v>
      </c>
    </row>
    <row r="34" spans="1:19" s="6" customFormat="1" x14ac:dyDescent="0.2">
      <c r="A34" s="8"/>
      <c r="B34" s="8"/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  <c r="O34" s="8"/>
    </row>
    <row r="35" spans="1:19" s="9" customFormat="1" ht="36" customHeight="1" x14ac:dyDescent="0.25">
      <c r="B35" s="266" t="s">
        <v>153</v>
      </c>
      <c r="C35" s="266"/>
      <c r="D35" s="266"/>
      <c r="E35" s="266"/>
      <c r="F35" s="266"/>
      <c r="G35" s="266"/>
      <c r="H35" s="266"/>
      <c r="I35" s="266"/>
      <c r="J35" s="266"/>
      <c r="K35" s="266"/>
      <c r="L35" s="266"/>
      <c r="M35" s="266"/>
      <c r="N35" s="18"/>
      <c r="O35" s="18"/>
      <c r="P35" s="18"/>
      <c r="Q35" s="18"/>
      <c r="R35" s="18"/>
      <c r="S35" s="18"/>
    </row>
    <row r="36" spans="1:19" s="9" customFormat="1" ht="13.5" x14ac:dyDescent="0.25">
      <c r="A36" s="10"/>
    </row>
    <row r="37" spans="1:19" s="9" customFormat="1" ht="13.5" x14ac:dyDescent="0.25">
      <c r="A37" s="10"/>
    </row>
    <row r="38" spans="1:19" s="9" customFormat="1" ht="13.5" x14ac:dyDescent="0.25">
      <c r="A38" s="10"/>
    </row>
    <row r="39" spans="1:19" s="9" customFormat="1" ht="13.5" x14ac:dyDescent="0.25">
      <c r="A39" s="10"/>
    </row>
    <row r="40" spans="1:19" s="9" customFormat="1" ht="13.5" x14ac:dyDescent="0.25">
      <c r="A40" s="10"/>
    </row>
    <row r="41" spans="1:19" s="9" customFormat="1" ht="13.5" x14ac:dyDescent="0.25">
      <c r="A41" s="10"/>
    </row>
    <row r="42" spans="1:19" s="9" customFormat="1" ht="13.5" x14ac:dyDescent="0.25">
      <c r="A42" s="10"/>
    </row>
    <row r="43" spans="1:19" s="6" customFormat="1" x14ac:dyDescent="0.2">
      <c r="G43" s="7"/>
      <c r="H43" s="7"/>
      <c r="I43" s="8"/>
      <c r="J43" s="8"/>
      <c r="K43" s="8"/>
      <c r="L43" s="8"/>
      <c r="M43" s="8"/>
      <c r="N43" s="8"/>
      <c r="O43" s="8"/>
    </row>
  </sheetData>
  <sheetProtection algorithmName="SHA-512" hashValue="f/pYbk4MC8CMMbWe4uuN2IdL7S72CWTLginsLZ/ZXOpy7SJjWupX+bOUXD97jRjqZdx5SnymE2MTI2s95uXDYQ==" saltValue="k+mQXIElHdRwHAP2/tH4lw==" spinCount="100000" sheet="1" objects="1" scenarios="1" selectLockedCells="1" selectUnlockedCells="1"/>
  <mergeCells count="10">
    <mergeCell ref="B35:M35"/>
    <mergeCell ref="L13:L14"/>
    <mergeCell ref="M13:M14"/>
    <mergeCell ref="K13:K14"/>
    <mergeCell ref="B12:M12"/>
    <mergeCell ref="B13:B14"/>
    <mergeCell ref="C13:E13"/>
    <mergeCell ref="F13:H13"/>
    <mergeCell ref="I13:I14"/>
    <mergeCell ref="J13:J14"/>
  </mergeCells>
  <pageMargins left="0" right="0" top="0.74803149606299213" bottom="0.74803149606299213" header="0.31496062992125984" footer="0.31496062992125984"/>
  <pageSetup scale="60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2"/>
  <sheetViews>
    <sheetView zoomScale="90" zoomScaleNormal="90" zoomScaleSheetLayoutView="90" workbookViewId="0">
      <selection activeCell="B26" sqref="B26"/>
    </sheetView>
  </sheetViews>
  <sheetFormatPr baseColWidth="10" defaultRowHeight="15" x14ac:dyDescent="0.25"/>
  <cols>
    <col min="1" max="1" width="2.28515625" style="73" customWidth="1"/>
    <col min="2" max="2" width="12.85546875" style="73" customWidth="1"/>
    <col min="3" max="3" width="16.7109375" style="73" customWidth="1"/>
    <col min="4" max="4" width="14.140625" style="73" bestFit="1" customWidth="1"/>
    <col min="5" max="5" width="19.7109375" style="73" customWidth="1"/>
    <col min="6" max="6" width="17.7109375" style="73" bestFit="1" customWidth="1"/>
    <col min="7" max="7" width="21" style="73" customWidth="1"/>
    <col min="8" max="8" width="15" style="73" customWidth="1"/>
    <col min="9" max="9" width="13.28515625" style="73" customWidth="1"/>
    <col min="10" max="10" width="14.28515625" style="73" bestFit="1" customWidth="1"/>
    <col min="11" max="11" width="18.28515625" style="73" customWidth="1"/>
    <col min="12" max="12" width="16.85546875" style="73" customWidth="1"/>
    <col min="13" max="13" width="18.5703125" style="73" customWidth="1"/>
    <col min="14" max="14" width="16" style="73" customWidth="1"/>
    <col min="15" max="16384" width="11.42578125" style="73"/>
  </cols>
  <sheetData>
    <row r="1" spans="2:14" ht="15" customHeight="1" x14ac:dyDescent="0.25">
      <c r="L1" s="74"/>
    </row>
    <row r="2" spans="2:14" x14ac:dyDescent="0.25">
      <c r="L2" s="74"/>
    </row>
    <row r="3" spans="2:14" x14ac:dyDescent="0.25">
      <c r="L3" s="74"/>
    </row>
    <row r="4" spans="2:14" x14ac:dyDescent="0.25">
      <c r="L4" s="74"/>
    </row>
    <row r="5" spans="2:14" ht="15.75" x14ac:dyDescent="0.25">
      <c r="B5" s="72" t="s">
        <v>47</v>
      </c>
      <c r="L5" s="74"/>
    </row>
    <row r="6" spans="2:14" ht="15.75" x14ac:dyDescent="0.25">
      <c r="B6" s="72" t="s">
        <v>46</v>
      </c>
      <c r="L6" s="74"/>
    </row>
    <row r="7" spans="2:14" ht="16.5" thickBot="1" x14ac:dyDescent="0.3">
      <c r="B7" s="53" t="s">
        <v>45</v>
      </c>
      <c r="L7" s="74"/>
    </row>
    <row r="8" spans="2:14" ht="24.75" thickBot="1" x14ac:dyDescent="0.3">
      <c r="B8" s="225" t="s">
        <v>185</v>
      </c>
      <c r="C8" s="226"/>
      <c r="D8" s="226"/>
      <c r="E8" s="226"/>
      <c r="F8" s="227"/>
      <c r="L8" s="74"/>
    </row>
    <row r="9" spans="2:14" x14ac:dyDescent="0.25">
      <c r="L9" s="74"/>
    </row>
    <row r="10" spans="2:14" x14ac:dyDescent="0.25">
      <c r="B10" s="75"/>
      <c r="C10" s="75"/>
      <c r="D10" s="75"/>
      <c r="E10" s="75"/>
      <c r="F10" s="75"/>
      <c r="G10" s="75"/>
      <c r="H10" s="75"/>
      <c r="I10" s="75"/>
      <c r="J10" s="75"/>
      <c r="K10" s="75"/>
      <c r="L10" s="75"/>
      <c r="M10" s="75"/>
      <c r="N10" s="75"/>
    </row>
    <row r="11" spans="2:14" s="77" customFormat="1" x14ac:dyDescent="0.25">
      <c r="B11" s="272" t="s">
        <v>49</v>
      </c>
      <c r="C11" s="273"/>
      <c r="D11" s="273"/>
      <c r="E11" s="273"/>
      <c r="F11" s="273"/>
      <c r="G11" s="273"/>
      <c r="H11" s="273"/>
      <c r="I11" s="273"/>
      <c r="J11" s="273"/>
      <c r="K11" s="274"/>
      <c r="L11" s="76"/>
      <c r="M11" s="76"/>
      <c r="N11" s="76"/>
    </row>
    <row r="12" spans="2:14" s="77" customFormat="1" x14ac:dyDescent="0.25">
      <c r="B12" s="275" t="s">
        <v>2</v>
      </c>
      <c r="C12" s="275" t="s">
        <v>69</v>
      </c>
      <c r="D12" s="276" t="s">
        <v>68</v>
      </c>
      <c r="E12" s="276"/>
      <c r="F12" s="276"/>
      <c r="G12" s="275" t="s">
        <v>86</v>
      </c>
      <c r="H12" s="277" t="s">
        <v>48</v>
      </c>
      <c r="I12" s="277" t="s">
        <v>159</v>
      </c>
      <c r="J12" s="277" t="s">
        <v>50</v>
      </c>
      <c r="K12" s="277" t="s">
        <v>87</v>
      </c>
    </row>
    <row r="13" spans="2:14" s="77" customFormat="1" ht="81.75" customHeight="1" x14ac:dyDescent="0.25">
      <c r="B13" s="275"/>
      <c r="C13" s="275"/>
      <c r="D13" s="223" t="s">
        <v>158</v>
      </c>
      <c r="E13" s="224" t="s">
        <v>53</v>
      </c>
      <c r="F13" s="223" t="s">
        <v>60</v>
      </c>
      <c r="G13" s="275"/>
      <c r="H13" s="277"/>
      <c r="I13" s="277"/>
      <c r="J13" s="277"/>
      <c r="K13" s="277"/>
    </row>
    <row r="14" spans="2:14" s="77" customFormat="1" x14ac:dyDescent="0.25">
      <c r="B14" s="94"/>
      <c r="C14" s="95"/>
      <c r="D14" s="96" t="s">
        <v>98</v>
      </c>
      <c r="E14" s="96" t="s">
        <v>98</v>
      </c>
      <c r="F14" s="96"/>
      <c r="G14" s="96"/>
      <c r="H14" s="96" t="s">
        <v>98</v>
      </c>
      <c r="I14" s="93"/>
      <c r="J14" s="93"/>
      <c r="K14" s="93"/>
    </row>
    <row r="15" spans="2:14" s="77" customFormat="1" ht="13.5" x14ac:dyDescent="0.25">
      <c r="B15" s="80"/>
      <c r="C15" s="81"/>
      <c r="D15" s="82"/>
      <c r="E15" s="82"/>
      <c r="F15" s="82"/>
      <c r="G15" s="82"/>
      <c r="H15" s="82"/>
      <c r="I15" s="78"/>
      <c r="J15" s="78"/>
      <c r="K15" s="78"/>
    </row>
    <row r="16" spans="2:14" s="77" customFormat="1" ht="13.5" x14ac:dyDescent="0.25">
      <c r="B16" s="80"/>
      <c r="C16" s="81" t="s">
        <v>55</v>
      </c>
      <c r="D16" s="82" t="s">
        <v>56</v>
      </c>
      <c r="E16" s="83" t="s">
        <v>57</v>
      </c>
      <c r="F16" s="82" t="s">
        <v>62</v>
      </c>
      <c r="G16" s="82" t="s">
        <v>166</v>
      </c>
      <c r="H16" s="78" t="s">
        <v>64</v>
      </c>
      <c r="I16" s="78" t="s">
        <v>167</v>
      </c>
      <c r="J16" s="78" t="s">
        <v>71</v>
      </c>
      <c r="K16" s="78" t="s">
        <v>93</v>
      </c>
    </row>
    <row r="17" spans="2:11" s="77" customFormat="1" ht="13.5" x14ac:dyDescent="0.25">
      <c r="B17" s="80"/>
      <c r="C17" s="80"/>
      <c r="D17" s="78"/>
      <c r="E17" s="79"/>
      <c r="F17" s="78"/>
      <c r="G17" s="78"/>
      <c r="H17" s="78"/>
      <c r="I17" s="78"/>
      <c r="J17" s="78"/>
      <c r="K17" s="78"/>
    </row>
    <row r="18" spans="2:11" s="77" customFormat="1" ht="13.5" x14ac:dyDescent="0.25">
      <c r="B18" s="84" t="s">
        <v>17</v>
      </c>
      <c r="C18" s="85"/>
      <c r="D18" s="86"/>
      <c r="E18" s="87"/>
      <c r="F18" s="86">
        <f>+D18-E18</f>
        <v>0</v>
      </c>
      <c r="G18" s="86">
        <f>+C18-F18</f>
        <v>0</v>
      </c>
      <c r="H18" s="86"/>
      <c r="I18" s="86">
        <f t="shared" ref="I18:I29" si="0">+F18-H18</f>
        <v>0</v>
      </c>
      <c r="J18" s="86"/>
      <c r="K18" s="86">
        <f t="shared" ref="K18:K29" si="1">+J18-F18</f>
        <v>0</v>
      </c>
    </row>
    <row r="19" spans="2:11" s="77" customFormat="1" ht="13.5" x14ac:dyDescent="0.25">
      <c r="B19" s="88" t="s">
        <v>6</v>
      </c>
      <c r="C19" s="85"/>
      <c r="D19" s="86"/>
      <c r="E19" s="87"/>
      <c r="F19" s="86">
        <f t="shared" ref="F19:F29" si="2">+D19-E19</f>
        <v>0</v>
      </c>
      <c r="G19" s="86">
        <f t="shared" ref="G19:G29" si="3">+C19-F19</f>
        <v>0</v>
      </c>
      <c r="H19" s="86"/>
      <c r="I19" s="86">
        <f t="shared" si="0"/>
        <v>0</v>
      </c>
      <c r="J19" s="86"/>
      <c r="K19" s="86">
        <f t="shared" si="1"/>
        <v>0</v>
      </c>
    </row>
    <row r="20" spans="2:11" s="77" customFormat="1" ht="13.5" x14ac:dyDescent="0.25">
      <c r="B20" s="88" t="s">
        <v>7</v>
      </c>
      <c r="C20" s="85"/>
      <c r="D20" s="86"/>
      <c r="E20" s="87"/>
      <c r="F20" s="86">
        <f t="shared" si="2"/>
        <v>0</v>
      </c>
      <c r="G20" s="86">
        <f t="shared" si="3"/>
        <v>0</v>
      </c>
      <c r="H20" s="86"/>
      <c r="I20" s="86">
        <f t="shared" si="0"/>
        <v>0</v>
      </c>
      <c r="J20" s="86"/>
      <c r="K20" s="86">
        <f t="shared" si="1"/>
        <v>0</v>
      </c>
    </row>
    <row r="21" spans="2:11" s="77" customFormat="1" ht="13.5" x14ac:dyDescent="0.25">
      <c r="B21" s="88" t="s">
        <v>8</v>
      </c>
      <c r="C21" s="85"/>
      <c r="D21" s="86"/>
      <c r="E21" s="87"/>
      <c r="F21" s="86">
        <f t="shared" si="2"/>
        <v>0</v>
      </c>
      <c r="G21" s="86">
        <f t="shared" si="3"/>
        <v>0</v>
      </c>
      <c r="H21" s="86"/>
      <c r="I21" s="86">
        <f t="shared" si="0"/>
        <v>0</v>
      </c>
      <c r="J21" s="86"/>
      <c r="K21" s="86">
        <f t="shared" si="1"/>
        <v>0</v>
      </c>
    </row>
    <row r="22" spans="2:11" s="77" customFormat="1" ht="13.5" x14ac:dyDescent="0.25">
      <c r="B22" s="88" t="s">
        <v>9</v>
      </c>
      <c r="C22" s="85"/>
      <c r="D22" s="86"/>
      <c r="E22" s="87"/>
      <c r="F22" s="86">
        <f t="shared" si="2"/>
        <v>0</v>
      </c>
      <c r="G22" s="86">
        <f t="shared" si="3"/>
        <v>0</v>
      </c>
      <c r="H22" s="86"/>
      <c r="I22" s="86">
        <f t="shared" si="0"/>
        <v>0</v>
      </c>
      <c r="J22" s="86"/>
      <c r="K22" s="86">
        <f t="shared" si="1"/>
        <v>0</v>
      </c>
    </row>
    <row r="23" spans="2:11" s="77" customFormat="1" ht="13.5" x14ac:dyDescent="0.25">
      <c r="B23" s="88" t="s">
        <v>10</v>
      </c>
      <c r="C23" s="85"/>
      <c r="D23" s="86"/>
      <c r="E23" s="87"/>
      <c r="F23" s="86">
        <f t="shared" si="2"/>
        <v>0</v>
      </c>
      <c r="G23" s="86">
        <f t="shared" si="3"/>
        <v>0</v>
      </c>
      <c r="H23" s="86"/>
      <c r="I23" s="86">
        <f t="shared" si="0"/>
        <v>0</v>
      </c>
      <c r="J23" s="86"/>
      <c r="K23" s="86">
        <f t="shared" si="1"/>
        <v>0</v>
      </c>
    </row>
    <row r="24" spans="2:11" s="77" customFormat="1" ht="13.5" x14ac:dyDescent="0.25">
      <c r="B24" s="89" t="s">
        <v>11</v>
      </c>
      <c r="C24" s="85"/>
      <c r="D24" s="86"/>
      <c r="E24" s="87"/>
      <c r="F24" s="86">
        <f t="shared" si="2"/>
        <v>0</v>
      </c>
      <c r="G24" s="86">
        <f t="shared" si="3"/>
        <v>0</v>
      </c>
      <c r="H24" s="86"/>
      <c r="I24" s="86">
        <f t="shared" si="0"/>
        <v>0</v>
      </c>
      <c r="J24" s="86"/>
      <c r="K24" s="86">
        <f t="shared" si="1"/>
        <v>0</v>
      </c>
    </row>
    <row r="25" spans="2:11" s="77" customFormat="1" ht="13.5" x14ac:dyDescent="0.25">
      <c r="B25" s="88" t="s">
        <v>12</v>
      </c>
      <c r="C25" s="85"/>
      <c r="D25" s="86"/>
      <c r="E25" s="87"/>
      <c r="F25" s="86">
        <f t="shared" si="2"/>
        <v>0</v>
      </c>
      <c r="G25" s="86">
        <f t="shared" si="3"/>
        <v>0</v>
      </c>
      <c r="H25" s="86"/>
      <c r="I25" s="86">
        <f t="shared" si="0"/>
        <v>0</v>
      </c>
      <c r="J25" s="86"/>
      <c r="K25" s="86">
        <f t="shared" si="1"/>
        <v>0</v>
      </c>
    </row>
    <row r="26" spans="2:11" s="77" customFormat="1" ht="13.5" x14ac:dyDescent="0.25">
      <c r="B26" s="89" t="s">
        <v>13</v>
      </c>
      <c r="C26" s="85"/>
      <c r="D26" s="86"/>
      <c r="E26" s="87"/>
      <c r="F26" s="86">
        <f t="shared" si="2"/>
        <v>0</v>
      </c>
      <c r="G26" s="86">
        <f t="shared" si="3"/>
        <v>0</v>
      </c>
      <c r="H26" s="86"/>
      <c r="I26" s="86">
        <f t="shared" si="0"/>
        <v>0</v>
      </c>
      <c r="J26" s="86"/>
      <c r="K26" s="86">
        <f t="shared" si="1"/>
        <v>0</v>
      </c>
    </row>
    <row r="27" spans="2:11" s="77" customFormat="1" ht="13.5" x14ac:dyDescent="0.25">
      <c r="B27" s="88" t="s">
        <v>14</v>
      </c>
      <c r="C27" s="85"/>
      <c r="D27" s="86"/>
      <c r="E27" s="87"/>
      <c r="F27" s="86">
        <f t="shared" si="2"/>
        <v>0</v>
      </c>
      <c r="G27" s="86">
        <f t="shared" si="3"/>
        <v>0</v>
      </c>
      <c r="H27" s="86"/>
      <c r="I27" s="86">
        <f t="shared" si="0"/>
        <v>0</v>
      </c>
      <c r="J27" s="86"/>
      <c r="K27" s="86">
        <f t="shared" si="1"/>
        <v>0</v>
      </c>
    </row>
    <row r="28" spans="2:11" s="77" customFormat="1" ht="13.5" x14ac:dyDescent="0.25">
      <c r="B28" s="89" t="s">
        <v>15</v>
      </c>
      <c r="C28" s="85"/>
      <c r="D28" s="86"/>
      <c r="E28" s="87"/>
      <c r="F28" s="86">
        <f t="shared" si="2"/>
        <v>0</v>
      </c>
      <c r="G28" s="86">
        <f t="shared" si="3"/>
        <v>0</v>
      </c>
      <c r="H28" s="86"/>
      <c r="I28" s="86">
        <f t="shared" si="0"/>
        <v>0</v>
      </c>
      <c r="J28" s="86"/>
      <c r="K28" s="86">
        <f t="shared" si="1"/>
        <v>0</v>
      </c>
    </row>
    <row r="29" spans="2:11" s="77" customFormat="1" ht="13.5" x14ac:dyDescent="0.25">
      <c r="B29" s="88" t="s">
        <v>16</v>
      </c>
      <c r="C29" s="85"/>
      <c r="D29" s="86"/>
      <c r="E29" s="87"/>
      <c r="F29" s="86">
        <f t="shared" si="2"/>
        <v>0</v>
      </c>
      <c r="G29" s="86">
        <f t="shared" si="3"/>
        <v>0</v>
      </c>
      <c r="H29" s="86"/>
      <c r="I29" s="86">
        <f t="shared" si="0"/>
        <v>0</v>
      </c>
      <c r="J29" s="86"/>
      <c r="K29" s="86">
        <f t="shared" si="1"/>
        <v>0</v>
      </c>
    </row>
    <row r="30" spans="2:11" s="92" customFormat="1" ht="13.5" x14ac:dyDescent="0.25">
      <c r="B30" s="90" t="s">
        <v>44</v>
      </c>
      <c r="C30" s="91">
        <f>SUM(C18:C29)</f>
        <v>0</v>
      </c>
      <c r="D30" s="91">
        <f t="shared" ref="D30:K30" si="4">SUM(D18:D29)</f>
        <v>0</v>
      </c>
      <c r="E30" s="91">
        <f t="shared" si="4"/>
        <v>0</v>
      </c>
      <c r="F30" s="91">
        <f t="shared" si="4"/>
        <v>0</v>
      </c>
      <c r="G30" s="91">
        <f t="shared" si="4"/>
        <v>0</v>
      </c>
      <c r="H30" s="91">
        <f t="shared" si="4"/>
        <v>0</v>
      </c>
      <c r="I30" s="91">
        <f t="shared" si="4"/>
        <v>0</v>
      </c>
      <c r="J30" s="91">
        <f t="shared" si="4"/>
        <v>0</v>
      </c>
      <c r="K30" s="91">
        <f t="shared" si="4"/>
        <v>0</v>
      </c>
    </row>
    <row r="33" spans="1:19" s="26" customFormat="1" x14ac:dyDescent="0.2">
      <c r="A33" s="25"/>
      <c r="B33" s="25"/>
      <c r="C33" s="25"/>
      <c r="D33" s="25"/>
      <c r="E33" s="25"/>
      <c r="F33" s="25"/>
      <c r="G33" s="25"/>
      <c r="H33" s="25"/>
      <c r="I33" s="25"/>
      <c r="J33" s="25"/>
      <c r="K33" s="25"/>
      <c r="L33" s="25"/>
      <c r="M33" s="25"/>
      <c r="N33" s="25"/>
      <c r="O33" s="25"/>
    </row>
    <row r="34" spans="1:19" s="28" customFormat="1" ht="36" customHeight="1" x14ac:dyDescent="0.25">
      <c r="A34" s="271" t="s">
        <v>153</v>
      </c>
      <c r="B34" s="271"/>
      <c r="C34" s="271"/>
      <c r="D34" s="271"/>
      <c r="E34" s="271"/>
      <c r="F34" s="271"/>
      <c r="G34" s="271"/>
      <c r="H34" s="271"/>
      <c r="I34" s="271"/>
      <c r="J34" s="271"/>
      <c r="K34" s="271"/>
      <c r="L34" s="271"/>
      <c r="M34" s="27"/>
      <c r="N34" s="27"/>
      <c r="O34" s="27"/>
      <c r="P34" s="27"/>
      <c r="Q34" s="27"/>
      <c r="R34" s="27"/>
      <c r="S34" s="27"/>
    </row>
    <row r="35" spans="1:19" s="28" customFormat="1" ht="13.5" x14ac:dyDescent="0.25">
      <c r="A35" s="29"/>
    </row>
    <row r="36" spans="1:19" s="28" customFormat="1" ht="13.5" x14ac:dyDescent="0.25">
      <c r="A36" s="29"/>
    </row>
    <row r="37" spans="1:19" s="28" customFormat="1" ht="13.5" x14ac:dyDescent="0.25">
      <c r="A37" s="29"/>
    </row>
    <row r="38" spans="1:19" s="28" customFormat="1" ht="13.5" x14ac:dyDescent="0.25">
      <c r="A38" s="29"/>
    </row>
    <row r="39" spans="1:19" s="28" customFormat="1" ht="13.5" x14ac:dyDescent="0.25">
      <c r="A39" s="29"/>
    </row>
    <row r="40" spans="1:19" s="28" customFormat="1" ht="13.5" x14ac:dyDescent="0.25">
      <c r="A40" s="29"/>
    </row>
    <row r="41" spans="1:19" s="28" customFormat="1" ht="13.5" x14ac:dyDescent="0.25">
      <c r="A41" s="29"/>
    </row>
    <row r="42" spans="1:19" s="26" customFormat="1" x14ac:dyDescent="0.2">
      <c r="G42" s="30"/>
      <c r="H42" s="30"/>
      <c r="I42" s="25"/>
      <c r="J42" s="25"/>
      <c r="K42" s="25"/>
      <c r="L42" s="25"/>
      <c r="M42" s="25"/>
      <c r="N42" s="25"/>
      <c r="O42" s="25"/>
    </row>
  </sheetData>
  <sheetProtection algorithmName="SHA-512" hashValue="fiWH/x0RKrh2N7UoTqXUibSBnE3PWfwWdbkS6tdPWl1GXoZr9anxKwdms14Yi5UOfK/OI4bEXjMox6KMQiGqAw==" saltValue="GcXs8YFuFZeFVVdv3w/kOw==" spinCount="100000" sheet="1" objects="1" scenarios="1" selectLockedCells="1" selectUnlockedCells="1"/>
  <mergeCells count="10">
    <mergeCell ref="A34:L34"/>
    <mergeCell ref="B11:K11"/>
    <mergeCell ref="B12:B13"/>
    <mergeCell ref="C12:C13"/>
    <mergeCell ref="D12:F12"/>
    <mergeCell ref="G12:G13"/>
    <mergeCell ref="H12:H13"/>
    <mergeCell ref="I12:I13"/>
    <mergeCell ref="J12:J13"/>
    <mergeCell ref="K12:K13"/>
  </mergeCells>
  <pageMargins left="0.11811023622047245" right="0.11811023622047245" top="0.74803149606299213" bottom="0.74803149606299213" header="0.31496062992125984" footer="0.31496062992125984"/>
  <pageSetup scale="76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/>
  <dimension ref="A5:S41"/>
  <sheetViews>
    <sheetView zoomScale="90" zoomScaleNormal="90" workbookViewId="0">
      <selection activeCell="B26" sqref="B26"/>
    </sheetView>
  </sheetViews>
  <sheetFormatPr baseColWidth="10" defaultRowHeight="15" x14ac:dyDescent="0.25"/>
  <cols>
    <col min="1" max="1" width="4.85546875" style="98" customWidth="1"/>
    <col min="2" max="2" width="12.85546875" style="98" customWidth="1"/>
    <col min="3" max="3" width="17.85546875" style="98" customWidth="1"/>
    <col min="4" max="4" width="15.140625" style="98" customWidth="1"/>
    <col min="5" max="5" width="17.5703125" style="98" customWidth="1"/>
    <col min="6" max="6" width="16.140625" style="98" customWidth="1"/>
    <col min="7" max="7" width="20" style="98" customWidth="1"/>
    <col min="8" max="8" width="16.140625" style="98" customWidth="1"/>
    <col min="9" max="9" width="16.42578125" style="98" customWidth="1"/>
    <col min="10" max="10" width="15" style="98" customWidth="1"/>
    <col min="11" max="12" width="21.42578125" style="98" customWidth="1"/>
    <col min="13" max="13" width="14.42578125" style="98" customWidth="1"/>
    <col min="14" max="14" width="18.5703125" style="98" customWidth="1"/>
    <col min="15" max="16384" width="11.42578125" style="98"/>
  </cols>
  <sheetData>
    <row r="5" spans="2:14" ht="15.75" x14ac:dyDescent="0.25">
      <c r="B5" s="97" t="s">
        <v>47</v>
      </c>
    </row>
    <row r="6" spans="2:14" ht="15.75" x14ac:dyDescent="0.25">
      <c r="B6" s="97" t="s">
        <v>46</v>
      </c>
    </row>
    <row r="7" spans="2:14" ht="16.5" thickBot="1" x14ac:dyDescent="0.3">
      <c r="B7" s="97" t="s">
        <v>45</v>
      </c>
    </row>
    <row r="8" spans="2:14" ht="24.75" thickBot="1" x14ac:dyDescent="0.3">
      <c r="B8" s="230" t="s">
        <v>186</v>
      </c>
      <c r="C8" s="231"/>
      <c r="D8" s="231"/>
      <c r="E8" s="231"/>
      <c r="F8" s="231"/>
      <c r="G8" s="232"/>
    </row>
    <row r="11" spans="2:14" s="99" customFormat="1" ht="13.5" x14ac:dyDescent="0.25">
      <c r="C11" s="100"/>
      <c r="D11" s="100"/>
      <c r="E11" s="100"/>
      <c r="F11" s="100"/>
      <c r="G11" s="100"/>
      <c r="H11" s="100"/>
      <c r="I11" s="100"/>
      <c r="J11" s="100"/>
      <c r="K11" s="100"/>
      <c r="L11" s="100"/>
      <c r="M11" s="100"/>
      <c r="N11" s="100"/>
    </row>
    <row r="12" spans="2:14" s="99" customFormat="1" ht="13.5" x14ac:dyDescent="0.25">
      <c r="B12" s="283" t="s">
        <v>94</v>
      </c>
      <c r="C12" s="284"/>
      <c r="D12" s="284"/>
      <c r="E12" s="284"/>
      <c r="F12" s="284"/>
      <c r="G12" s="284"/>
      <c r="H12" s="284"/>
      <c r="I12" s="284"/>
      <c r="J12" s="284"/>
      <c r="K12" s="285"/>
      <c r="L12" s="100"/>
      <c r="M12" s="100"/>
      <c r="N12" s="100"/>
    </row>
    <row r="13" spans="2:14" s="99" customFormat="1" ht="12.75" customHeight="1" x14ac:dyDescent="0.25">
      <c r="B13" s="279" t="s">
        <v>2</v>
      </c>
      <c r="C13" s="279" t="s">
        <v>100</v>
      </c>
      <c r="D13" s="286" t="s">
        <v>68</v>
      </c>
      <c r="E13" s="286"/>
      <c r="F13" s="286"/>
      <c r="G13" s="279" t="s">
        <v>91</v>
      </c>
      <c r="H13" s="279" t="s">
        <v>48</v>
      </c>
      <c r="I13" s="279" t="s">
        <v>159</v>
      </c>
      <c r="J13" s="279" t="s">
        <v>50</v>
      </c>
      <c r="K13" s="281" t="s">
        <v>67</v>
      </c>
      <c r="L13" s="101"/>
      <c r="M13" s="101"/>
    </row>
    <row r="14" spans="2:14" s="104" customFormat="1" ht="89.25" customHeight="1" x14ac:dyDescent="0.2">
      <c r="B14" s="280"/>
      <c r="C14" s="280"/>
      <c r="D14" s="228" t="s">
        <v>90</v>
      </c>
      <c r="E14" s="229" t="s">
        <v>53</v>
      </c>
      <c r="F14" s="228" t="s">
        <v>162</v>
      </c>
      <c r="G14" s="280"/>
      <c r="H14" s="280"/>
      <c r="I14" s="280"/>
      <c r="J14" s="280"/>
      <c r="K14" s="282"/>
    </row>
    <row r="15" spans="2:14" s="99" customFormat="1" ht="13.5" x14ac:dyDescent="0.25">
      <c r="B15" s="105"/>
      <c r="C15" s="105"/>
      <c r="D15" s="105" t="s">
        <v>99</v>
      </c>
      <c r="E15" s="105" t="s">
        <v>99</v>
      </c>
      <c r="F15" s="106"/>
      <c r="G15" s="106"/>
      <c r="H15" s="105" t="s">
        <v>99</v>
      </c>
      <c r="I15" s="61"/>
      <c r="J15" s="106"/>
      <c r="K15" s="106"/>
    </row>
    <row r="16" spans="2:14" s="99" customFormat="1" ht="13.5" x14ac:dyDescent="0.25">
      <c r="B16" s="105"/>
      <c r="C16" s="105"/>
      <c r="D16" s="105"/>
      <c r="E16" s="105"/>
      <c r="F16" s="106"/>
      <c r="G16" s="106"/>
      <c r="H16" s="105"/>
      <c r="I16" s="61"/>
      <c r="J16" s="106"/>
      <c r="K16" s="106"/>
    </row>
    <row r="17" spans="2:11" s="99" customFormat="1" ht="13.5" x14ac:dyDescent="0.25">
      <c r="B17" s="102"/>
      <c r="C17" s="102" t="s">
        <v>55</v>
      </c>
      <c r="D17" s="102" t="s">
        <v>56</v>
      </c>
      <c r="E17" s="102" t="s">
        <v>57</v>
      </c>
      <c r="F17" s="102" t="s">
        <v>62</v>
      </c>
      <c r="G17" s="103" t="s">
        <v>166</v>
      </c>
      <c r="H17" s="103" t="s">
        <v>64</v>
      </c>
      <c r="I17" s="103" t="s">
        <v>167</v>
      </c>
      <c r="J17" s="103" t="s">
        <v>71</v>
      </c>
      <c r="K17" s="103" t="s">
        <v>93</v>
      </c>
    </row>
    <row r="18" spans="2:11" s="99" customFormat="1" ht="13.5" x14ac:dyDescent="0.25">
      <c r="B18" s="107" t="s">
        <v>17</v>
      </c>
      <c r="C18" s="108"/>
      <c r="D18" s="108"/>
      <c r="E18" s="108"/>
      <c r="F18" s="108">
        <f>+D18-E18</f>
        <v>0</v>
      </c>
      <c r="G18" s="109">
        <f>+C18-F18</f>
        <v>0</v>
      </c>
      <c r="H18" s="109"/>
      <c r="I18" s="109">
        <f t="shared" ref="I18:I29" si="0">+F18-H18</f>
        <v>0</v>
      </c>
      <c r="J18" s="109"/>
      <c r="K18" s="109">
        <f>+F18-J18</f>
        <v>0</v>
      </c>
    </row>
    <row r="19" spans="2:11" s="99" customFormat="1" ht="13.5" x14ac:dyDescent="0.25">
      <c r="B19" s="110" t="s">
        <v>6</v>
      </c>
      <c r="C19" s="108"/>
      <c r="D19" s="108"/>
      <c r="E19" s="108"/>
      <c r="F19" s="108"/>
      <c r="G19" s="109">
        <f t="shared" ref="G19:G29" si="1">+C19-D19</f>
        <v>0</v>
      </c>
      <c r="H19" s="109"/>
      <c r="I19" s="109">
        <f t="shared" si="0"/>
        <v>0</v>
      </c>
      <c r="J19" s="109"/>
      <c r="K19" s="109">
        <f t="shared" ref="K19:K29" si="2">+D19-J19</f>
        <v>0</v>
      </c>
    </row>
    <row r="20" spans="2:11" s="99" customFormat="1" ht="13.5" x14ac:dyDescent="0.25">
      <c r="B20" s="110" t="s">
        <v>7</v>
      </c>
      <c r="C20" s="108"/>
      <c r="D20" s="108"/>
      <c r="E20" s="108"/>
      <c r="F20" s="108"/>
      <c r="G20" s="109">
        <f t="shared" si="1"/>
        <v>0</v>
      </c>
      <c r="H20" s="109"/>
      <c r="I20" s="109">
        <f t="shared" si="0"/>
        <v>0</v>
      </c>
      <c r="J20" s="109"/>
      <c r="K20" s="109">
        <f t="shared" si="2"/>
        <v>0</v>
      </c>
    </row>
    <row r="21" spans="2:11" s="99" customFormat="1" ht="13.5" x14ac:dyDescent="0.25">
      <c r="B21" s="110" t="s">
        <v>8</v>
      </c>
      <c r="C21" s="108"/>
      <c r="D21" s="108"/>
      <c r="E21" s="108"/>
      <c r="F21" s="108"/>
      <c r="G21" s="109">
        <f t="shared" si="1"/>
        <v>0</v>
      </c>
      <c r="H21" s="109"/>
      <c r="I21" s="109">
        <f t="shared" si="0"/>
        <v>0</v>
      </c>
      <c r="J21" s="109"/>
      <c r="K21" s="109">
        <f t="shared" si="2"/>
        <v>0</v>
      </c>
    </row>
    <row r="22" spans="2:11" s="99" customFormat="1" ht="13.5" x14ac:dyDescent="0.25">
      <c r="B22" s="110" t="s">
        <v>9</v>
      </c>
      <c r="C22" s="108"/>
      <c r="D22" s="108"/>
      <c r="E22" s="108"/>
      <c r="F22" s="108"/>
      <c r="G22" s="109">
        <f t="shared" si="1"/>
        <v>0</v>
      </c>
      <c r="H22" s="109"/>
      <c r="I22" s="109">
        <f t="shared" si="0"/>
        <v>0</v>
      </c>
      <c r="J22" s="109"/>
      <c r="K22" s="109">
        <f t="shared" si="2"/>
        <v>0</v>
      </c>
    </row>
    <row r="23" spans="2:11" s="99" customFormat="1" ht="13.5" x14ac:dyDescent="0.25">
      <c r="B23" s="110" t="s">
        <v>10</v>
      </c>
      <c r="C23" s="108"/>
      <c r="D23" s="108"/>
      <c r="E23" s="108"/>
      <c r="F23" s="108"/>
      <c r="G23" s="109">
        <f t="shared" si="1"/>
        <v>0</v>
      </c>
      <c r="H23" s="109"/>
      <c r="I23" s="109">
        <f t="shared" si="0"/>
        <v>0</v>
      </c>
      <c r="J23" s="109"/>
      <c r="K23" s="109">
        <f t="shared" si="2"/>
        <v>0</v>
      </c>
    </row>
    <row r="24" spans="2:11" s="99" customFormat="1" ht="13.5" x14ac:dyDescent="0.25">
      <c r="B24" s="111" t="s">
        <v>11</v>
      </c>
      <c r="C24" s="108"/>
      <c r="D24" s="108"/>
      <c r="E24" s="108"/>
      <c r="F24" s="108"/>
      <c r="G24" s="109">
        <f t="shared" si="1"/>
        <v>0</v>
      </c>
      <c r="H24" s="109"/>
      <c r="I24" s="109">
        <f t="shared" si="0"/>
        <v>0</v>
      </c>
      <c r="J24" s="109"/>
      <c r="K24" s="109">
        <f t="shared" si="2"/>
        <v>0</v>
      </c>
    </row>
    <row r="25" spans="2:11" s="99" customFormat="1" ht="13.5" x14ac:dyDescent="0.25">
      <c r="B25" s="110" t="s">
        <v>12</v>
      </c>
      <c r="C25" s="108"/>
      <c r="D25" s="108"/>
      <c r="E25" s="108"/>
      <c r="F25" s="108"/>
      <c r="G25" s="109">
        <f t="shared" si="1"/>
        <v>0</v>
      </c>
      <c r="H25" s="109"/>
      <c r="I25" s="109">
        <f t="shared" si="0"/>
        <v>0</v>
      </c>
      <c r="J25" s="109"/>
      <c r="K25" s="109">
        <f t="shared" si="2"/>
        <v>0</v>
      </c>
    </row>
    <row r="26" spans="2:11" s="99" customFormat="1" ht="13.5" x14ac:dyDescent="0.25">
      <c r="B26" s="111" t="s">
        <v>13</v>
      </c>
      <c r="C26" s="108"/>
      <c r="D26" s="108"/>
      <c r="E26" s="108"/>
      <c r="F26" s="108"/>
      <c r="G26" s="109">
        <f t="shared" si="1"/>
        <v>0</v>
      </c>
      <c r="H26" s="109"/>
      <c r="I26" s="109">
        <f t="shared" si="0"/>
        <v>0</v>
      </c>
      <c r="J26" s="109"/>
      <c r="K26" s="109">
        <f t="shared" si="2"/>
        <v>0</v>
      </c>
    </row>
    <row r="27" spans="2:11" s="99" customFormat="1" ht="13.5" x14ac:dyDescent="0.25">
      <c r="B27" s="110" t="s">
        <v>14</v>
      </c>
      <c r="C27" s="108"/>
      <c r="D27" s="108"/>
      <c r="E27" s="108"/>
      <c r="F27" s="108"/>
      <c r="G27" s="109">
        <f t="shared" si="1"/>
        <v>0</v>
      </c>
      <c r="H27" s="109"/>
      <c r="I27" s="109">
        <f t="shared" si="0"/>
        <v>0</v>
      </c>
      <c r="J27" s="109"/>
      <c r="K27" s="109">
        <f t="shared" si="2"/>
        <v>0</v>
      </c>
    </row>
    <row r="28" spans="2:11" s="99" customFormat="1" ht="13.5" x14ac:dyDescent="0.25">
      <c r="B28" s="111" t="s">
        <v>15</v>
      </c>
      <c r="C28" s="108"/>
      <c r="D28" s="108"/>
      <c r="E28" s="108"/>
      <c r="F28" s="108"/>
      <c r="G28" s="109">
        <f t="shared" si="1"/>
        <v>0</v>
      </c>
      <c r="H28" s="109"/>
      <c r="I28" s="109">
        <f t="shared" si="0"/>
        <v>0</v>
      </c>
      <c r="J28" s="109"/>
      <c r="K28" s="109">
        <f t="shared" si="2"/>
        <v>0</v>
      </c>
    </row>
    <row r="29" spans="2:11" s="99" customFormat="1" ht="13.5" x14ac:dyDescent="0.25">
      <c r="B29" s="110" t="s">
        <v>16</v>
      </c>
      <c r="C29" s="108"/>
      <c r="D29" s="108"/>
      <c r="E29" s="108"/>
      <c r="F29" s="108"/>
      <c r="G29" s="109">
        <f t="shared" si="1"/>
        <v>0</v>
      </c>
      <c r="H29" s="109"/>
      <c r="I29" s="109">
        <f t="shared" si="0"/>
        <v>0</v>
      </c>
      <c r="J29" s="109"/>
      <c r="K29" s="109">
        <f t="shared" si="2"/>
        <v>0</v>
      </c>
    </row>
    <row r="30" spans="2:11" s="99" customFormat="1" ht="13.5" x14ac:dyDescent="0.25">
      <c r="B30" s="112" t="s">
        <v>44</v>
      </c>
      <c r="C30" s="113">
        <f>SUM(C18:C29)</f>
        <v>0</v>
      </c>
      <c r="D30" s="113">
        <f t="shared" ref="D30:K30" si="3">SUM(D18:D29)</f>
        <v>0</v>
      </c>
      <c r="E30" s="113">
        <f t="shared" si="3"/>
        <v>0</v>
      </c>
      <c r="F30" s="113">
        <f t="shared" si="3"/>
        <v>0</v>
      </c>
      <c r="G30" s="113">
        <f t="shared" si="3"/>
        <v>0</v>
      </c>
      <c r="H30" s="113">
        <f t="shared" si="3"/>
        <v>0</v>
      </c>
      <c r="I30" s="113">
        <f t="shared" si="3"/>
        <v>0</v>
      </c>
      <c r="J30" s="113">
        <f t="shared" si="3"/>
        <v>0</v>
      </c>
      <c r="K30" s="113">
        <f t="shared" si="3"/>
        <v>0</v>
      </c>
    </row>
    <row r="33" spans="1:19" s="9" customFormat="1" ht="36" customHeight="1" x14ac:dyDescent="0.25">
      <c r="A33" s="278" t="s">
        <v>153</v>
      </c>
      <c r="B33" s="278"/>
      <c r="C33" s="278"/>
      <c r="D33" s="278"/>
      <c r="E33" s="278"/>
      <c r="F33" s="278"/>
      <c r="G33" s="278"/>
      <c r="H33" s="278"/>
      <c r="I33" s="278"/>
      <c r="J33" s="278"/>
      <c r="K33" s="278"/>
      <c r="L33" s="18"/>
      <c r="M33" s="18"/>
      <c r="N33" s="18"/>
      <c r="O33" s="18"/>
      <c r="P33" s="18"/>
      <c r="Q33" s="18"/>
      <c r="R33" s="18"/>
      <c r="S33" s="18"/>
    </row>
    <row r="34" spans="1:19" s="9" customFormat="1" ht="13.5" x14ac:dyDescent="0.25">
      <c r="A34" s="10"/>
    </row>
    <row r="35" spans="1:19" s="9" customFormat="1" ht="13.5" x14ac:dyDescent="0.25">
      <c r="A35" s="10"/>
    </row>
    <row r="36" spans="1:19" s="9" customFormat="1" ht="13.5" x14ac:dyDescent="0.25">
      <c r="A36" s="10"/>
    </row>
    <row r="37" spans="1:19" s="9" customFormat="1" ht="13.5" x14ac:dyDescent="0.25">
      <c r="A37" s="10"/>
    </row>
    <row r="38" spans="1:19" s="9" customFormat="1" ht="13.5" x14ac:dyDescent="0.25">
      <c r="A38" s="10"/>
    </row>
    <row r="39" spans="1:19" s="9" customFormat="1" ht="13.5" x14ac:dyDescent="0.25">
      <c r="A39" s="10"/>
    </row>
    <row r="40" spans="1:19" s="9" customFormat="1" ht="13.5" x14ac:dyDescent="0.25">
      <c r="A40" s="10"/>
    </row>
    <row r="41" spans="1:19" s="6" customFormat="1" x14ac:dyDescent="0.2">
      <c r="G41" s="7"/>
      <c r="H41" s="7"/>
      <c r="I41" s="8"/>
      <c r="J41" s="8"/>
      <c r="K41" s="8"/>
      <c r="L41" s="8"/>
      <c r="M41" s="8"/>
      <c r="N41" s="8"/>
      <c r="O41" s="8"/>
    </row>
  </sheetData>
  <sheetProtection algorithmName="SHA-512" hashValue="Lm3ZUt6tmc/vssM/8lXKFdJqreABRjENXPtdhZawdiDr0KqWfPWQTY2Fa1wlVPG4/eUMTAcPP3WjzsuuVr6WXA==" saltValue="iLLF/GBjsufjatnNsJagfg==" spinCount="100000" sheet="1" objects="1" scenarios="1" selectLockedCells="1" selectUnlockedCells="1"/>
  <mergeCells count="10">
    <mergeCell ref="A33:K33"/>
    <mergeCell ref="I13:I14"/>
    <mergeCell ref="J13:J14"/>
    <mergeCell ref="K13:K14"/>
    <mergeCell ref="B12:K12"/>
    <mergeCell ref="C13:C14"/>
    <mergeCell ref="B13:B14"/>
    <mergeCell ref="D13:F13"/>
    <mergeCell ref="G13:G14"/>
    <mergeCell ref="H13:H14"/>
  </mergeCells>
  <pageMargins left="0" right="0" top="0.74803149606299213" bottom="0.74803149606299213" header="0.31496062992125984" footer="0.31496062992125984"/>
  <pageSetup scale="70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1"/>
  <sheetViews>
    <sheetView zoomScale="90" zoomScaleNormal="90" workbookViewId="0">
      <selection activeCell="B26" sqref="B26"/>
    </sheetView>
  </sheetViews>
  <sheetFormatPr baseColWidth="10" defaultRowHeight="15" x14ac:dyDescent="0.25"/>
  <cols>
    <col min="1" max="1" width="2.28515625" style="188" customWidth="1"/>
    <col min="2" max="2" width="12.85546875" style="188" customWidth="1"/>
    <col min="3" max="3" width="27" style="188" customWidth="1"/>
    <col min="4" max="4" width="19.5703125" style="188" customWidth="1"/>
    <col min="5" max="5" width="22" style="188" customWidth="1"/>
    <col min="6" max="6" width="17.7109375" style="188" customWidth="1"/>
    <col min="7" max="7" width="14.140625" style="188" customWidth="1"/>
    <col min="8" max="8" width="14.28515625" style="188" customWidth="1"/>
    <col min="9" max="9" width="18" style="188" customWidth="1"/>
    <col min="10" max="10" width="18.28515625" style="188" customWidth="1"/>
    <col min="11" max="11" width="16.85546875" style="188" customWidth="1"/>
    <col min="12" max="12" width="18.5703125" style="188" customWidth="1"/>
    <col min="13" max="13" width="16" style="188" customWidth="1"/>
    <col min="14" max="16384" width="11.42578125" style="188"/>
  </cols>
  <sheetData>
    <row r="1" spans="2:13" ht="15" customHeight="1" x14ac:dyDescent="0.25">
      <c r="K1" s="189"/>
    </row>
    <row r="2" spans="2:13" x14ac:dyDescent="0.25">
      <c r="K2" s="189"/>
    </row>
    <row r="3" spans="2:13" x14ac:dyDescent="0.25">
      <c r="K3" s="189"/>
    </row>
    <row r="4" spans="2:13" x14ac:dyDescent="0.25">
      <c r="K4" s="189"/>
    </row>
    <row r="5" spans="2:13" ht="20.100000000000001" customHeight="1" x14ac:dyDescent="0.25">
      <c r="B5" s="206" t="s">
        <v>47</v>
      </c>
      <c r="K5" s="189"/>
    </row>
    <row r="6" spans="2:13" ht="20.100000000000001" customHeight="1" x14ac:dyDescent="0.25">
      <c r="B6" s="206" t="s">
        <v>46</v>
      </c>
      <c r="K6" s="189"/>
    </row>
    <row r="7" spans="2:13" ht="20.100000000000001" customHeight="1" thickBot="1" x14ac:dyDescent="0.3">
      <c r="B7" s="97" t="s">
        <v>45</v>
      </c>
      <c r="K7" s="189"/>
    </row>
    <row r="8" spans="2:13" ht="20.100000000000001" customHeight="1" thickBot="1" x14ac:dyDescent="0.3">
      <c r="B8" s="235" t="s">
        <v>181</v>
      </c>
      <c r="C8" s="236"/>
      <c r="K8" s="189"/>
    </row>
    <row r="9" spans="2:13" x14ac:dyDescent="0.25">
      <c r="K9" s="189"/>
    </row>
    <row r="10" spans="2:13" x14ac:dyDescent="0.25">
      <c r="B10" s="190"/>
      <c r="C10" s="190"/>
      <c r="D10" s="190"/>
      <c r="E10" s="190"/>
      <c r="F10" s="190"/>
      <c r="G10" s="190"/>
      <c r="H10" s="190"/>
      <c r="I10" s="190"/>
      <c r="J10" s="190"/>
      <c r="K10" s="190"/>
      <c r="L10" s="190"/>
      <c r="M10" s="190"/>
    </row>
    <row r="11" spans="2:13" s="192" customFormat="1" x14ac:dyDescent="0.25">
      <c r="B11" s="288" t="s">
        <v>181</v>
      </c>
      <c r="C11" s="289"/>
      <c r="D11" s="289"/>
      <c r="E11" s="289"/>
      <c r="F11" s="289"/>
      <c r="G11" s="289"/>
      <c r="H11" s="289"/>
      <c r="I11" s="290"/>
      <c r="J11" s="191"/>
      <c r="K11" s="191"/>
      <c r="L11" s="191"/>
      <c r="M11" s="191"/>
    </row>
    <row r="12" spans="2:13" s="192" customFormat="1" ht="12.75" customHeight="1" x14ac:dyDescent="0.25">
      <c r="B12" s="291" t="s">
        <v>2</v>
      </c>
      <c r="C12" s="292" t="s">
        <v>68</v>
      </c>
      <c r="D12" s="292"/>
      <c r="E12" s="292"/>
      <c r="F12" s="293" t="s">
        <v>48</v>
      </c>
      <c r="G12" s="293" t="s">
        <v>159</v>
      </c>
      <c r="H12" s="293" t="s">
        <v>50</v>
      </c>
      <c r="I12" s="293" t="s">
        <v>87</v>
      </c>
    </row>
    <row r="13" spans="2:13" s="192" customFormat="1" ht="81.75" customHeight="1" x14ac:dyDescent="0.25">
      <c r="B13" s="291"/>
      <c r="C13" s="233" t="s">
        <v>182</v>
      </c>
      <c r="D13" s="234" t="s">
        <v>53</v>
      </c>
      <c r="E13" s="233" t="s">
        <v>60</v>
      </c>
      <c r="F13" s="293"/>
      <c r="G13" s="293"/>
      <c r="H13" s="293"/>
      <c r="I13" s="293"/>
    </row>
    <row r="14" spans="2:13" s="192" customFormat="1" x14ac:dyDescent="0.25">
      <c r="B14" s="208"/>
      <c r="C14" s="209" t="s">
        <v>98</v>
      </c>
      <c r="D14" s="209" t="s">
        <v>98</v>
      </c>
      <c r="E14" s="209"/>
      <c r="F14" s="209" t="s">
        <v>98</v>
      </c>
      <c r="G14" s="207"/>
      <c r="H14" s="207"/>
      <c r="I14" s="207"/>
    </row>
    <row r="15" spans="2:13" s="192" customFormat="1" ht="13.5" x14ac:dyDescent="0.25">
      <c r="B15" s="195"/>
      <c r="C15" s="196"/>
      <c r="D15" s="196"/>
      <c r="E15" s="196"/>
      <c r="F15" s="196"/>
      <c r="G15" s="193"/>
      <c r="H15" s="193"/>
      <c r="I15" s="193"/>
    </row>
    <row r="16" spans="2:13" s="192" customFormat="1" ht="13.5" x14ac:dyDescent="0.25">
      <c r="B16" s="195"/>
      <c r="C16" s="196" t="s">
        <v>55</v>
      </c>
      <c r="D16" s="197" t="s">
        <v>56</v>
      </c>
      <c r="E16" s="196" t="s">
        <v>165</v>
      </c>
      <c r="F16" s="193" t="s">
        <v>58</v>
      </c>
      <c r="G16" s="193" t="s">
        <v>183</v>
      </c>
      <c r="H16" s="193" t="s">
        <v>64</v>
      </c>
      <c r="I16" s="193" t="s">
        <v>101</v>
      </c>
    </row>
    <row r="17" spans="1:14" s="192" customFormat="1" ht="13.5" x14ac:dyDescent="0.25">
      <c r="B17" s="195"/>
      <c r="C17" s="193"/>
      <c r="D17" s="194"/>
      <c r="E17" s="193"/>
      <c r="F17" s="193"/>
      <c r="G17" s="193"/>
      <c r="H17" s="193"/>
      <c r="I17" s="193"/>
    </row>
    <row r="18" spans="1:14" s="192" customFormat="1" ht="13.5" x14ac:dyDescent="0.25">
      <c r="B18" s="198" t="s">
        <v>17</v>
      </c>
      <c r="C18" s="199"/>
      <c r="D18" s="200"/>
      <c r="E18" s="199">
        <f>+C18-D18</f>
        <v>0</v>
      </c>
      <c r="F18" s="199"/>
      <c r="G18" s="199">
        <f t="shared" ref="G18:G29" si="0">+E18-F18</f>
        <v>0</v>
      </c>
      <c r="H18" s="199"/>
      <c r="I18" s="199">
        <f t="shared" ref="I18:I29" si="1">+H18-E18</f>
        <v>0</v>
      </c>
    </row>
    <row r="19" spans="1:14" s="192" customFormat="1" ht="13.5" x14ac:dyDescent="0.25">
      <c r="B19" s="201" t="s">
        <v>6</v>
      </c>
      <c r="C19" s="199"/>
      <c r="D19" s="200"/>
      <c r="E19" s="199">
        <f t="shared" ref="E19:E29" si="2">+C19-D19</f>
        <v>0</v>
      </c>
      <c r="F19" s="199"/>
      <c r="G19" s="199">
        <f t="shared" si="0"/>
        <v>0</v>
      </c>
      <c r="H19" s="199"/>
      <c r="I19" s="199">
        <f t="shared" si="1"/>
        <v>0</v>
      </c>
    </row>
    <row r="20" spans="1:14" s="192" customFormat="1" ht="13.5" x14ac:dyDescent="0.25">
      <c r="B20" s="201" t="s">
        <v>7</v>
      </c>
      <c r="C20" s="199"/>
      <c r="D20" s="200"/>
      <c r="E20" s="199">
        <f t="shared" si="2"/>
        <v>0</v>
      </c>
      <c r="F20" s="199"/>
      <c r="G20" s="199">
        <f t="shared" si="0"/>
        <v>0</v>
      </c>
      <c r="H20" s="199"/>
      <c r="I20" s="199">
        <f t="shared" si="1"/>
        <v>0</v>
      </c>
    </row>
    <row r="21" spans="1:14" s="192" customFormat="1" ht="13.5" x14ac:dyDescent="0.25">
      <c r="B21" s="201" t="s">
        <v>8</v>
      </c>
      <c r="C21" s="199"/>
      <c r="D21" s="200"/>
      <c r="E21" s="199">
        <f t="shared" si="2"/>
        <v>0</v>
      </c>
      <c r="F21" s="199"/>
      <c r="G21" s="199">
        <f t="shared" si="0"/>
        <v>0</v>
      </c>
      <c r="H21" s="199"/>
      <c r="I21" s="199">
        <f t="shared" si="1"/>
        <v>0</v>
      </c>
    </row>
    <row r="22" spans="1:14" s="192" customFormat="1" ht="13.5" x14ac:dyDescent="0.25">
      <c r="B22" s="201" t="s">
        <v>9</v>
      </c>
      <c r="C22" s="199"/>
      <c r="D22" s="200"/>
      <c r="E22" s="199">
        <f t="shared" si="2"/>
        <v>0</v>
      </c>
      <c r="F22" s="199"/>
      <c r="G22" s="199">
        <f t="shared" si="0"/>
        <v>0</v>
      </c>
      <c r="H22" s="199"/>
      <c r="I22" s="199">
        <f t="shared" si="1"/>
        <v>0</v>
      </c>
    </row>
    <row r="23" spans="1:14" s="192" customFormat="1" ht="13.5" x14ac:dyDescent="0.25">
      <c r="B23" s="201" t="s">
        <v>10</v>
      </c>
      <c r="C23" s="199"/>
      <c r="D23" s="200"/>
      <c r="E23" s="199">
        <f t="shared" si="2"/>
        <v>0</v>
      </c>
      <c r="F23" s="199"/>
      <c r="G23" s="199">
        <f t="shared" si="0"/>
        <v>0</v>
      </c>
      <c r="H23" s="199"/>
      <c r="I23" s="199">
        <f t="shared" si="1"/>
        <v>0</v>
      </c>
    </row>
    <row r="24" spans="1:14" s="192" customFormat="1" ht="13.5" x14ac:dyDescent="0.25">
      <c r="B24" s="202" t="s">
        <v>11</v>
      </c>
      <c r="C24" s="199"/>
      <c r="D24" s="200"/>
      <c r="E24" s="199">
        <f t="shared" si="2"/>
        <v>0</v>
      </c>
      <c r="F24" s="199"/>
      <c r="G24" s="199">
        <f t="shared" si="0"/>
        <v>0</v>
      </c>
      <c r="H24" s="199"/>
      <c r="I24" s="199">
        <f t="shared" si="1"/>
        <v>0</v>
      </c>
    </row>
    <row r="25" spans="1:14" s="192" customFormat="1" ht="13.5" x14ac:dyDescent="0.25">
      <c r="B25" s="201" t="s">
        <v>12</v>
      </c>
      <c r="C25" s="199"/>
      <c r="D25" s="200"/>
      <c r="E25" s="199">
        <f t="shared" si="2"/>
        <v>0</v>
      </c>
      <c r="F25" s="199"/>
      <c r="G25" s="199">
        <f t="shared" si="0"/>
        <v>0</v>
      </c>
      <c r="H25" s="199"/>
      <c r="I25" s="199">
        <f t="shared" si="1"/>
        <v>0</v>
      </c>
    </row>
    <row r="26" spans="1:14" s="192" customFormat="1" ht="13.5" x14ac:dyDescent="0.25">
      <c r="B26" s="202" t="s">
        <v>13</v>
      </c>
      <c r="C26" s="199"/>
      <c r="D26" s="200"/>
      <c r="E26" s="199">
        <f t="shared" si="2"/>
        <v>0</v>
      </c>
      <c r="F26" s="199"/>
      <c r="G26" s="199">
        <f t="shared" si="0"/>
        <v>0</v>
      </c>
      <c r="H26" s="199"/>
      <c r="I26" s="199">
        <f t="shared" si="1"/>
        <v>0</v>
      </c>
    </row>
    <row r="27" spans="1:14" s="192" customFormat="1" ht="13.5" x14ac:dyDescent="0.25">
      <c r="B27" s="201" t="s">
        <v>14</v>
      </c>
      <c r="C27" s="199"/>
      <c r="D27" s="200"/>
      <c r="E27" s="199">
        <f t="shared" si="2"/>
        <v>0</v>
      </c>
      <c r="F27" s="199"/>
      <c r="G27" s="199">
        <f t="shared" si="0"/>
        <v>0</v>
      </c>
      <c r="H27" s="199"/>
      <c r="I27" s="199">
        <f t="shared" si="1"/>
        <v>0</v>
      </c>
    </row>
    <row r="28" spans="1:14" s="192" customFormat="1" ht="13.5" x14ac:dyDescent="0.25">
      <c r="B28" s="202" t="s">
        <v>15</v>
      </c>
      <c r="C28" s="199"/>
      <c r="D28" s="200"/>
      <c r="E28" s="199">
        <f t="shared" si="2"/>
        <v>0</v>
      </c>
      <c r="F28" s="199"/>
      <c r="G28" s="199">
        <f t="shared" si="0"/>
        <v>0</v>
      </c>
      <c r="H28" s="199"/>
      <c r="I28" s="199">
        <f t="shared" si="1"/>
        <v>0</v>
      </c>
    </row>
    <row r="29" spans="1:14" s="192" customFormat="1" ht="13.5" x14ac:dyDescent="0.25">
      <c r="B29" s="201" t="s">
        <v>16</v>
      </c>
      <c r="C29" s="199"/>
      <c r="D29" s="200"/>
      <c r="E29" s="199">
        <f t="shared" si="2"/>
        <v>0</v>
      </c>
      <c r="F29" s="199"/>
      <c r="G29" s="199">
        <f t="shared" si="0"/>
        <v>0</v>
      </c>
      <c r="H29" s="199"/>
      <c r="I29" s="199">
        <f t="shared" si="1"/>
        <v>0</v>
      </c>
    </row>
    <row r="30" spans="1:14" s="203" customFormat="1" ht="13.5" x14ac:dyDescent="0.25">
      <c r="B30" s="204" t="s">
        <v>44</v>
      </c>
      <c r="C30" s="205">
        <f t="shared" ref="C30:I30" si="3">SUM(C18:C29)</f>
        <v>0</v>
      </c>
      <c r="D30" s="205">
        <f t="shared" si="3"/>
        <v>0</v>
      </c>
      <c r="E30" s="205">
        <f t="shared" si="3"/>
        <v>0</v>
      </c>
      <c r="F30" s="205">
        <f t="shared" si="3"/>
        <v>0</v>
      </c>
      <c r="G30" s="205">
        <f t="shared" si="3"/>
        <v>0</v>
      </c>
      <c r="H30" s="205">
        <f t="shared" si="3"/>
        <v>0</v>
      </c>
      <c r="I30" s="205">
        <f t="shared" si="3"/>
        <v>0</v>
      </c>
    </row>
    <row r="32" spans="1:14" s="20" customFormat="1" x14ac:dyDescent="0.2">
      <c r="A32" s="19"/>
      <c r="B32" s="19"/>
      <c r="C32" s="19"/>
      <c r="D32" s="19"/>
      <c r="E32" s="19"/>
      <c r="F32" s="19"/>
      <c r="G32" s="19"/>
      <c r="H32" s="19"/>
      <c r="I32" s="19"/>
      <c r="J32" s="19"/>
      <c r="K32" s="19"/>
      <c r="L32" s="19"/>
      <c r="M32" s="19"/>
      <c r="N32" s="19"/>
    </row>
    <row r="33" spans="1:18" s="22" customFormat="1" ht="36" customHeight="1" x14ac:dyDescent="0.25">
      <c r="B33" s="287" t="s">
        <v>153</v>
      </c>
      <c r="C33" s="287"/>
      <c r="D33" s="287"/>
      <c r="E33" s="287"/>
      <c r="F33" s="287"/>
      <c r="G33" s="287"/>
      <c r="H33" s="287"/>
      <c r="I33" s="287"/>
      <c r="J33" s="287"/>
      <c r="K33" s="21"/>
      <c r="L33" s="21"/>
      <c r="M33" s="21"/>
      <c r="N33" s="21"/>
      <c r="O33" s="21"/>
      <c r="P33" s="21"/>
      <c r="Q33" s="21"/>
      <c r="R33" s="21"/>
    </row>
    <row r="34" spans="1:18" s="22" customFormat="1" ht="13.5" x14ac:dyDescent="0.25">
      <c r="A34" s="23"/>
    </row>
    <row r="35" spans="1:18" s="22" customFormat="1" ht="13.5" x14ac:dyDescent="0.25">
      <c r="A35" s="23"/>
    </row>
    <row r="36" spans="1:18" s="22" customFormat="1" ht="13.5" x14ac:dyDescent="0.25">
      <c r="A36" s="23"/>
    </row>
    <row r="37" spans="1:18" s="22" customFormat="1" ht="13.5" x14ac:dyDescent="0.25">
      <c r="A37" s="23"/>
    </row>
    <row r="38" spans="1:18" s="22" customFormat="1" ht="13.5" x14ac:dyDescent="0.25">
      <c r="A38" s="23"/>
    </row>
    <row r="39" spans="1:18" s="22" customFormat="1" ht="13.5" x14ac:dyDescent="0.25">
      <c r="A39" s="23"/>
    </row>
    <row r="40" spans="1:18" s="22" customFormat="1" ht="13.5" x14ac:dyDescent="0.25">
      <c r="A40" s="23"/>
    </row>
    <row r="41" spans="1:18" s="20" customFormat="1" x14ac:dyDescent="0.2">
      <c r="F41" s="24"/>
      <c r="G41" s="24"/>
      <c r="H41" s="19"/>
      <c r="I41" s="19"/>
      <c r="J41" s="19"/>
      <c r="K41" s="19"/>
      <c r="L41" s="19"/>
      <c r="M41" s="19"/>
      <c r="N41" s="19"/>
    </row>
  </sheetData>
  <sheetProtection algorithmName="SHA-512" hashValue="oRKyvaGR0720wMIzf1kt5MzFWRb6EXvDpV+ti9vXzbYe98drKQiLdlg3gaDHShYdhtUkZGGw7JIujqZnK7+LAA==" saltValue="ozQApVhf/C6p57Igw1jfFg==" spinCount="100000" sheet="1" objects="1" scenarios="1" selectLockedCells="1" selectUnlockedCells="1"/>
  <mergeCells count="8">
    <mergeCell ref="B33:J33"/>
    <mergeCell ref="B11:I11"/>
    <mergeCell ref="B12:B13"/>
    <mergeCell ref="C12:E12"/>
    <mergeCell ref="F12:F13"/>
    <mergeCell ref="G12:G13"/>
    <mergeCell ref="H12:H13"/>
    <mergeCell ref="I12:I13"/>
  </mergeCells>
  <pageMargins left="0.11811023622047245" right="0.11811023622047245" top="0.74803149606299213" bottom="0.74803149606299213" header="0.31496062992125984" footer="0.31496062992125984"/>
  <pageSetup scale="77" orientation="landscape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/>
  <dimension ref="A1:AE40"/>
  <sheetViews>
    <sheetView tabSelected="1" topLeftCell="N1" zoomScale="90" zoomScaleNormal="90" workbookViewId="0">
      <selection activeCell="Z15" sqref="Z15"/>
    </sheetView>
  </sheetViews>
  <sheetFormatPr baseColWidth="10" defaultRowHeight="13.5" x14ac:dyDescent="0.25"/>
  <cols>
    <col min="1" max="1" width="13.42578125" style="170" customWidth="1"/>
    <col min="2" max="2" width="15.7109375" style="170" customWidth="1"/>
    <col min="3" max="3" width="15.42578125" style="170" customWidth="1"/>
    <col min="4" max="4" width="18.5703125" style="170" customWidth="1"/>
    <col min="5" max="5" width="13.85546875" style="170" customWidth="1"/>
    <col min="6" max="6" width="15.28515625" style="170" customWidth="1"/>
    <col min="7" max="7" width="11" style="170" customWidth="1"/>
    <col min="8" max="8" width="11.5703125" style="170" customWidth="1"/>
    <col min="9" max="9" width="14.7109375" style="170" customWidth="1"/>
    <col min="10" max="10" width="15.85546875" style="170" customWidth="1"/>
    <col min="11" max="11" width="17.7109375" style="170" customWidth="1"/>
    <col min="12" max="12" width="17.85546875" style="170" customWidth="1"/>
    <col min="13" max="13" width="15.28515625" style="170" customWidth="1"/>
    <col min="14" max="16" width="11.42578125" style="170"/>
    <col min="17" max="17" width="16.140625" style="170" customWidth="1"/>
    <col min="18" max="18" width="13.42578125" style="170" customWidth="1"/>
    <col min="19" max="21" width="11.42578125" style="170"/>
    <col min="22" max="22" width="15.42578125" style="170" customWidth="1"/>
    <col min="23" max="23" width="17.85546875" style="170" customWidth="1"/>
    <col min="24" max="24" width="14.42578125" style="170" customWidth="1"/>
    <col min="25" max="25" width="16.85546875" style="170" customWidth="1"/>
    <col min="26" max="26" width="15.7109375" style="170" customWidth="1"/>
    <col min="27" max="27" width="16.140625" style="170" customWidth="1"/>
    <col min="28" max="29" width="14.85546875" style="170" bestFit="1" customWidth="1"/>
    <col min="30" max="30" width="12.140625" style="170" customWidth="1"/>
    <col min="31" max="16384" width="11.42578125" style="170"/>
  </cols>
  <sheetData>
    <row r="1" spans="1:31" s="98" customFormat="1" ht="15" customHeight="1" x14ac:dyDescent="0.25"/>
    <row r="2" spans="1:31" s="98" customFormat="1" ht="15" x14ac:dyDescent="0.25"/>
    <row r="3" spans="1:31" s="98" customFormat="1" ht="15" x14ac:dyDescent="0.25"/>
    <row r="4" spans="1:31" s="98" customFormat="1" ht="15" x14ac:dyDescent="0.25"/>
    <row r="5" spans="1:31" s="98" customFormat="1" ht="15.75" x14ac:dyDescent="0.25">
      <c r="B5" s="97" t="s">
        <v>47</v>
      </c>
    </row>
    <row r="6" spans="1:31" s="98" customFormat="1" ht="15.75" x14ac:dyDescent="0.25">
      <c r="B6" s="97" t="s">
        <v>46</v>
      </c>
    </row>
    <row r="7" spans="1:31" s="98" customFormat="1" ht="18" customHeight="1" thickBot="1" x14ac:dyDescent="0.3">
      <c r="B7" s="97" t="s">
        <v>45</v>
      </c>
    </row>
    <row r="8" spans="1:31" s="98" customFormat="1" ht="24.75" thickBot="1" x14ac:dyDescent="0.3">
      <c r="B8" s="241" t="s">
        <v>187</v>
      </c>
      <c r="C8" s="242"/>
      <c r="D8" s="242"/>
      <c r="E8" s="242"/>
      <c r="F8" s="242"/>
      <c r="G8" s="231"/>
      <c r="H8" s="231"/>
      <c r="I8" s="231"/>
      <c r="J8" s="231"/>
      <c r="K8" s="232"/>
    </row>
    <row r="9" spans="1:31" ht="18.75" x14ac:dyDescent="0.25">
      <c r="A9" s="168"/>
      <c r="B9" s="11"/>
      <c r="C9" s="169"/>
      <c r="D9" s="169"/>
      <c r="E9" s="169"/>
      <c r="F9" s="169"/>
      <c r="L9" s="98"/>
      <c r="M9" s="98"/>
    </row>
    <row r="10" spans="1:31" s="168" customFormat="1" ht="12.75" customHeight="1" x14ac:dyDescent="0.25">
      <c r="D10" s="171"/>
      <c r="E10" s="171"/>
      <c r="F10" s="171"/>
      <c r="G10" s="171"/>
      <c r="H10" s="171"/>
      <c r="I10" s="171"/>
      <c r="J10" s="171"/>
      <c r="K10" s="172"/>
      <c r="L10" s="98"/>
      <c r="M10" s="98"/>
    </row>
    <row r="11" spans="1:31" s="168" customFormat="1" ht="12.75" customHeight="1" x14ac:dyDescent="0.25">
      <c r="D11" s="171"/>
      <c r="E11" s="171"/>
      <c r="F11" s="171"/>
      <c r="G11" s="171"/>
      <c r="H11" s="171"/>
      <c r="I11" s="171"/>
      <c r="J11" s="172"/>
      <c r="K11" s="172"/>
      <c r="L11" s="98"/>
      <c r="M11" s="98"/>
    </row>
    <row r="12" spans="1:31" ht="12.75" customHeight="1" x14ac:dyDescent="0.25">
      <c r="A12" s="173"/>
      <c r="B12" s="304" t="s">
        <v>38</v>
      </c>
      <c r="C12" s="305"/>
      <c r="D12" s="305"/>
      <c r="E12" s="305"/>
      <c r="F12" s="305"/>
      <c r="G12" s="305"/>
      <c r="H12" s="305"/>
      <c r="I12" s="305"/>
      <c r="J12" s="305"/>
      <c r="K12" s="305"/>
      <c r="L12" s="305"/>
      <c r="M12" s="306"/>
      <c r="N12" s="304" t="s">
        <v>39</v>
      </c>
      <c r="O12" s="305"/>
      <c r="P12" s="305"/>
      <c r="Q12" s="305"/>
      <c r="R12" s="305"/>
      <c r="S12" s="305"/>
      <c r="T12" s="305"/>
      <c r="U12" s="305"/>
      <c r="V12" s="305"/>
      <c r="W12" s="305"/>
      <c r="X12" s="294" t="s">
        <v>154</v>
      </c>
      <c r="Y12" s="295"/>
      <c r="Z12" s="296"/>
      <c r="AA12" s="173"/>
      <c r="AB12" s="173"/>
      <c r="AC12" s="173"/>
      <c r="AD12" s="173"/>
      <c r="AE12" s="173"/>
    </row>
    <row r="13" spans="1:31" ht="12.75" customHeight="1" x14ac:dyDescent="0.25">
      <c r="A13" s="173"/>
      <c r="B13" s="303" t="s">
        <v>0</v>
      </c>
      <c r="C13" s="303"/>
      <c r="D13" s="303"/>
      <c r="E13" s="303" t="s">
        <v>1</v>
      </c>
      <c r="F13" s="303"/>
      <c r="G13" s="303"/>
      <c r="H13" s="303"/>
      <c r="I13" s="303"/>
      <c r="J13" s="303"/>
      <c r="K13" s="303"/>
      <c r="L13" s="238"/>
      <c r="M13" s="239"/>
      <c r="N13" s="300" t="s">
        <v>0</v>
      </c>
      <c r="O13" s="301"/>
      <c r="P13" s="301"/>
      <c r="Q13" s="301"/>
      <c r="R13" s="302"/>
      <c r="S13" s="300" t="s">
        <v>1</v>
      </c>
      <c r="T13" s="301"/>
      <c r="U13" s="301"/>
      <c r="V13" s="301"/>
      <c r="W13" s="240"/>
      <c r="X13" s="297"/>
      <c r="Y13" s="298"/>
      <c r="Z13" s="299"/>
      <c r="AA13" s="173"/>
      <c r="AB13" s="173"/>
      <c r="AC13" s="173"/>
      <c r="AD13" s="173"/>
      <c r="AE13" s="173"/>
    </row>
    <row r="14" spans="1:31" ht="67.5" x14ac:dyDescent="0.25">
      <c r="A14" s="237" t="s">
        <v>2</v>
      </c>
      <c r="B14" s="237" t="s">
        <v>40</v>
      </c>
      <c r="C14" s="237" t="s">
        <v>41</v>
      </c>
      <c r="D14" s="237" t="s">
        <v>42</v>
      </c>
      <c r="E14" s="237" t="s">
        <v>29</v>
      </c>
      <c r="F14" s="237" t="s">
        <v>3</v>
      </c>
      <c r="G14" s="237" t="s">
        <v>30</v>
      </c>
      <c r="H14" s="237" t="s">
        <v>31</v>
      </c>
      <c r="I14" s="237" t="s">
        <v>32</v>
      </c>
      <c r="J14" s="237" t="s">
        <v>23</v>
      </c>
      <c r="K14" s="237" t="s">
        <v>4</v>
      </c>
      <c r="L14" s="237" t="s">
        <v>129</v>
      </c>
      <c r="M14" s="237" t="s">
        <v>43</v>
      </c>
      <c r="N14" s="237" t="s">
        <v>20</v>
      </c>
      <c r="O14" s="237" t="s">
        <v>24</v>
      </c>
      <c r="P14" s="237" t="s">
        <v>25</v>
      </c>
      <c r="Q14" s="237" t="s">
        <v>36</v>
      </c>
      <c r="R14" s="237" t="s">
        <v>33</v>
      </c>
      <c r="S14" s="237" t="s">
        <v>18</v>
      </c>
      <c r="T14" s="237" t="s">
        <v>34</v>
      </c>
      <c r="U14" s="237" t="s">
        <v>35</v>
      </c>
      <c r="V14" s="237" t="s">
        <v>4</v>
      </c>
      <c r="W14" s="237" t="s">
        <v>22</v>
      </c>
      <c r="X14" s="237" t="s">
        <v>21</v>
      </c>
      <c r="Y14" s="237" t="s">
        <v>27</v>
      </c>
      <c r="Z14" s="237" t="s">
        <v>155</v>
      </c>
      <c r="AA14" s="237" t="s">
        <v>5</v>
      </c>
      <c r="AB14" s="237" t="s">
        <v>28</v>
      </c>
      <c r="AC14" s="237" t="s">
        <v>37</v>
      </c>
      <c r="AD14" s="237" t="s">
        <v>26</v>
      </c>
      <c r="AE14" s="173"/>
    </row>
    <row r="15" spans="1:31" ht="27" x14ac:dyDescent="0.25">
      <c r="A15" s="174"/>
      <c r="B15" s="174" t="s">
        <v>55</v>
      </c>
      <c r="C15" s="174" t="s">
        <v>56</v>
      </c>
      <c r="D15" s="174" t="s">
        <v>128</v>
      </c>
      <c r="E15" s="174" t="s">
        <v>58</v>
      </c>
      <c r="F15" s="174" t="s">
        <v>63</v>
      </c>
      <c r="G15" s="174" t="s">
        <v>64</v>
      </c>
      <c r="H15" s="174" t="s">
        <v>70</v>
      </c>
      <c r="I15" s="174" t="s">
        <v>71</v>
      </c>
      <c r="J15" s="174" t="s">
        <v>65</v>
      </c>
      <c r="K15" s="174" t="s">
        <v>168</v>
      </c>
      <c r="L15" s="174" t="s">
        <v>66</v>
      </c>
      <c r="M15" s="175" t="s">
        <v>72</v>
      </c>
      <c r="N15" s="174" t="s">
        <v>73</v>
      </c>
      <c r="O15" s="174" t="s">
        <v>74</v>
      </c>
      <c r="P15" s="174" t="s">
        <v>75</v>
      </c>
      <c r="Q15" s="174" t="s">
        <v>76</v>
      </c>
      <c r="R15" s="174" t="s">
        <v>169</v>
      </c>
      <c r="S15" s="174" t="s">
        <v>77</v>
      </c>
      <c r="T15" s="174" t="s">
        <v>78</v>
      </c>
      <c r="U15" s="174" t="s">
        <v>79</v>
      </c>
      <c r="V15" s="174" t="s">
        <v>170</v>
      </c>
      <c r="W15" s="174" t="s">
        <v>80</v>
      </c>
      <c r="X15" s="174" t="s">
        <v>81</v>
      </c>
      <c r="Y15" s="174" t="s">
        <v>82</v>
      </c>
      <c r="Z15" s="174" t="s">
        <v>224</v>
      </c>
      <c r="AA15" s="175" t="s">
        <v>171</v>
      </c>
      <c r="AB15" s="174" t="s">
        <v>83</v>
      </c>
      <c r="AC15" s="174" t="s">
        <v>84</v>
      </c>
      <c r="AD15" s="174" t="s">
        <v>85</v>
      </c>
      <c r="AE15" s="173"/>
    </row>
    <row r="16" spans="1:31" s="179" customFormat="1" x14ac:dyDescent="0.25">
      <c r="A16" s="176" t="s">
        <v>17</v>
      </c>
      <c r="B16" s="177"/>
      <c r="C16" s="177"/>
      <c r="D16" s="177">
        <f>B16+C16</f>
        <v>0</v>
      </c>
      <c r="E16" s="177"/>
      <c r="F16" s="177"/>
      <c r="G16" s="177"/>
      <c r="H16" s="177"/>
      <c r="I16" s="177"/>
      <c r="J16" s="177"/>
      <c r="K16" s="177">
        <f>E16+F16+G16+H16+I16+J16</f>
        <v>0</v>
      </c>
      <c r="L16" s="177"/>
      <c r="M16" s="177">
        <f>D16-K16-L16</f>
        <v>0</v>
      </c>
      <c r="N16" s="177"/>
      <c r="O16" s="177"/>
      <c r="P16" s="177"/>
      <c r="Q16" s="177"/>
      <c r="R16" s="177">
        <f>N16+O16+P16+Q16</f>
        <v>0</v>
      </c>
      <c r="S16" s="177"/>
      <c r="T16" s="177"/>
      <c r="U16" s="177"/>
      <c r="V16" s="177">
        <f>SUM(S16:U16)</f>
        <v>0</v>
      </c>
      <c r="W16" s="177">
        <f>R16-V16</f>
        <v>0</v>
      </c>
      <c r="X16" s="177"/>
      <c r="Y16" s="177"/>
      <c r="Z16" s="177"/>
      <c r="AA16" s="178">
        <f>M16+W16+X16+Y16+Z16</f>
        <v>0</v>
      </c>
      <c r="AB16" s="177"/>
      <c r="AC16" s="177"/>
      <c r="AD16" s="177">
        <f>+AB16-AC16</f>
        <v>0</v>
      </c>
    </row>
    <row r="17" spans="1:30" ht="14.1" customHeight="1" x14ac:dyDescent="0.25">
      <c r="A17" s="180" t="s">
        <v>6</v>
      </c>
      <c r="B17" s="181"/>
      <c r="C17" s="181"/>
      <c r="D17" s="177">
        <f t="shared" ref="D17:D27" si="0">B17+C17</f>
        <v>0</v>
      </c>
      <c r="E17" s="181"/>
      <c r="F17" s="181"/>
      <c r="G17" s="181"/>
      <c r="H17" s="181"/>
      <c r="I17" s="181"/>
      <c r="J17" s="181"/>
      <c r="K17" s="177">
        <f t="shared" ref="K17:K27" si="1">E17+F17+G17+H17+I17+J17</f>
        <v>0</v>
      </c>
      <c r="L17" s="181"/>
      <c r="M17" s="177">
        <f t="shared" ref="M17:M27" si="2">D17-K17-L17</f>
        <v>0</v>
      </c>
      <c r="N17" s="181"/>
      <c r="O17" s="181"/>
      <c r="P17" s="181"/>
      <c r="Q17" s="181"/>
      <c r="R17" s="177">
        <f t="shared" ref="R17:R27" si="3">N17+O17+P17+Q17</f>
        <v>0</v>
      </c>
      <c r="S17" s="181"/>
      <c r="T17" s="181"/>
      <c r="U17" s="181"/>
      <c r="V17" s="177">
        <f t="shared" ref="V17:V27" si="4">SUM(S17:U17)</f>
        <v>0</v>
      </c>
      <c r="W17" s="177">
        <f t="shared" ref="W17:W21" si="5">R17-V17</f>
        <v>0</v>
      </c>
      <c r="X17" s="181"/>
      <c r="Y17" s="181"/>
      <c r="Z17" s="181"/>
      <c r="AA17" s="178">
        <f t="shared" ref="AA17:AA27" si="6">M17+W17+X17+Y17+Z17</f>
        <v>0</v>
      </c>
      <c r="AB17" s="177"/>
      <c r="AC17" s="181"/>
      <c r="AD17" s="177">
        <f t="shared" ref="AD17:AD27" si="7">+AB17-AC17</f>
        <v>0</v>
      </c>
    </row>
    <row r="18" spans="1:30" ht="14.1" customHeight="1" x14ac:dyDescent="0.25">
      <c r="A18" s="180" t="s">
        <v>7</v>
      </c>
      <c r="B18" s="181"/>
      <c r="C18" s="181"/>
      <c r="D18" s="177">
        <f t="shared" si="0"/>
        <v>0</v>
      </c>
      <c r="E18" s="181"/>
      <c r="F18" s="181"/>
      <c r="G18" s="181"/>
      <c r="H18" s="181"/>
      <c r="I18" s="181"/>
      <c r="J18" s="181"/>
      <c r="K18" s="177">
        <f t="shared" si="1"/>
        <v>0</v>
      </c>
      <c r="L18" s="181"/>
      <c r="M18" s="177">
        <f t="shared" si="2"/>
        <v>0</v>
      </c>
      <c r="N18" s="181"/>
      <c r="O18" s="182"/>
      <c r="P18" s="181"/>
      <c r="Q18" s="181"/>
      <c r="R18" s="177">
        <f t="shared" si="3"/>
        <v>0</v>
      </c>
      <c r="S18" s="181"/>
      <c r="T18" s="181"/>
      <c r="U18" s="181"/>
      <c r="V18" s="177">
        <f t="shared" si="4"/>
        <v>0</v>
      </c>
      <c r="W18" s="177">
        <f t="shared" si="5"/>
        <v>0</v>
      </c>
      <c r="X18" s="181"/>
      <c r="Y18" s="181"/>
      <c r="Z18" s="181"/>
      <c r="AA18" s="178">
        <f t="shared" si="6"/>
        <v>0</v>
      </c>
      <c r="AB18" s="177"/>
      <c r="AC18" s="181"/>
      <c r="AD18" s="177">
        <f t="shared" si="7"/>
        <v>0</v>
      </c>
    </row>
    <row r="19" spans="1:30" ht="14.1" customHeight="1" x14ac:dyDescent="0.25">
      <c r="A19" s="180" t="s">
        <v>8</v>
      </c>
      <c r="B19" s="181"/>
      <c r="C19" s="181"/>
      <c r="D19" s="177">
        <f t="shared" si="0"/>
        <v>0</v>
      </c>
      <c r="E19" s="181"/>
      <c r="F19" s="181"/>
      <c r="G19" s="181"/>
      <c r="H19" s="181"/>
      <c r="I19" s="181"/>
      <c r="J19" s="181"/>
      <c r="K19" s="177">
        <f t="shared" si="1"/>
        <v>0</v>
      </c>
      <c r="L19" s="181"/>
      <c r="M19" s="177">
        <f t="shared" si="2"/>
        <v>0</v>
      </c>
      <c r="N19" s="181"/>
      <c r="O19" s="181"/>
      <c r="P19" s="181"/>
      <c r="Q19" s="181"/>
      <c r="R19" s="177">
        <f t="shared" si="3"/>
        <v>0</v>
      </c>
      <c r="S19" s="181"/>
      <c r="T19" s="181"/>
      <c r="U19" s="181"/>
      <c r="V19" s="177">
        <f t="shared" si="4"/>
        <v>0</v>
      </c>
      <c r="W19" s="177">
        <f t="shared" si="5"/>
        <v>0</v>
      </c>
      <c r="X19" s="181"/>
      <c r="Y19" s="181"/>
      <c r="Z19" s="181"/>
      <c r="AA19" s="178">
        <f t="shared" si="6"/>
        <v>0</v>
      </c>
      <c r="AB19" s="177"/>
      <c r="AC19" s="181"/>
      <c r="AD19" s="177">
        <f t="shared" si="7"/>
        <v>0</v>
      </c>
    </row>
    <row r="20" spans="1:30" ht="14.1" customHeight="1" x14ac:dyDescent="0.25">
      <c r="A20" s="180" t="s">
        <v>9</v>
      </c>
      <c r="B20" s="181"/>
      <c r="C20" s="181"/>
      <c r="D20" s="177">
        <f t="shared" si="0"/>
        <v>0</v>
      </c>
      <c r="E20" s="181"/>
      <c r="F20" s="181"/>
      <c r="G20" s="181"/>
      <c r="H20" s="181"/>
      <c r="I20" s="181"/>
      <c r="J20" s="181"/>
      <c r="K20" s="177">
        <f t="shared" si="1"/>
        <v>0</v>
      </c>
      <c r="L20" s="181"/>
      <c r="M20" s="177">
        <f>D20-K20-L20</f>
        <v>0</v>
      </c>
      <c r="N20" s="181"/>
      <c r="O20" s="181"/>
      <c r="P20" s="181"/>
      <c r="Q20" s="181"/>
      <c r="R20" s="177">
        <f t="shared" si="3"/>
        <v>0</v>
      </c>
      <c r="S20" s="181"/>
      <c r="T20" s="181"/>
      <c r="U20" s="181"/>
      <c r="V20" s="177">
        <f t="shared" si="4"/>
        <v>0</v>
      </c>
      <c r="W20" s="177">
        <f t="shared" si="5"/>
        <v>0</v>
      </c>
      <c r="X20" s="181"/>
      <c r="Y20" s="181"/>
      <c r="Z20" s="181"/>
      <c r="AA20" s="178">
        <f t="shared" si="6"/>
        <v>0</v>
      </c>
      <c r="AB20" s="177"/>
      <c r="AC20" s="181"/>
      <c r="AD20" s="177">
        <f t="shared" si="7"/>
        <v>0</v>
      </c>
    </row>
    <row r="21" spans="1:30" ht="14.1" customHeight="1" x14ac:dyDescent="0.25">
      <c r="A21" s="180" t="s">
        <v>10</v>
      </c>
      <c r="B21" s="181"/>
      <c r="C21" s="181"/>
      <c r="D21" s="177">
        <f t="shared" si="0"/>
        <v>0</v>
      </c>
      <c r="E21" s="181"/>
      <c r="F21" s="181"/>
      <c r="G21" s="181"/>
      <c r="H21" s="181"/>
      <c r="I21" s="181"/>
      <c r="J21" s="181"/>
      <c r="K21" s="177">
        <f t="shared" si="1"/>
        <v>0</v>
      </c>
      <c r="L21" s="181"/>
      <c r="M21" s="177">
        <f t="shared" si="2"/>
        <v>0</v>
      </c>
      <c r="N21" s="181"/>
      <c r="O21" s="181"/>
      <c r="P21" s="181"/>
      <c r="Q21" s="181"/>
      <c r="R21" s="177">
        <f t="shared" si="3"/>
        <v>0</v>
      </c>
      <c r="S21" s="181"/>
      <c r="T21" s="181"/>
      <c r="U21" s="181"/>
      <c r="V21" s="177">
        <f t="shared" si="4"/>
        <v>0</v>
      </c>
      <c r="W21" s="177">
        <f t="shared" si="5"/>
        <v>0</v>
      </c>
      <c r="X21" s="181"/>
      <c r="Y21" s="181"/>
      <c r="Z21" s="181"/>
      <c r="AA21" s="178">
        <f t="shared" si="6"/>
        <v>0</v>
      </c>
      <c r="AB21" s="177"/>
      <c r="AC21" s="181"/>
      <c r="AD21" s="177">
        <f t="shared" si="7"/>
        <v>0</v>
      </c>
    </row>
    <row r="22" spans="1:30" ht="14.1" customHeight="1" x14ac:dyDescent="0.25">
      <c r="A22" s="183" t="s">
        <v>11</v>
      </c>
      <c r="B22" s="183"/>
      <c r="C22" s="184"/>
      <c r="D22" s="177">
        <f t="shared" si="0"/>
        <v>0</v>
      </c>
      <c r="E22" s="184"/>
      <c r="F22" s="184"/>
      <c r="G22" s="184"/>
      <c r="H22" s="184"/>
      <c r="I22" s="184"/>
      <c r="J22" s="184"/>
      <c r="K22" s="177">
        <f t="shared" si="1"/>
        <v>0</v>
      </c>
      <c r="L22" s="184"/>
      <c r="M22" s="177">
        <f t="shared" si="2"/>
        <v>0</v>
      </c>
      <c r="N22" s="181"/>
      <c r="O22" s="181"/>
      <c r="P22" s="184"/>
      <c r="Q22" s="184"/>
      <c r="R22" s="177">
        <f t="shared" si="3"/>
        <v>0</v>
      </c>
      <c r="S22" s="184"/>
      <c r="T22" s="184"/>
      <c r="U22" s="184"/>
      <c r="V22" s="177">
        <f t="shared" si="4"/>
        <v>0</v>
      </c>
      <c r="W22" s="177">
        <v>0</v>
      </c>
      <c r="X22" s="181"/>
      <c r="Y22" s="181"/>
      <c r="Z22" s="181"/>
      <c r="AA22" s="178">
        <f t="shared" si="6"/>
        <v>0</v>
      </c>
      <c r="AB22" s="177"/>
      <c r="AC22" s="181"/>
      <c r="AD22" s="177">
        <f t="shared" si="7"/>
        <v>0</v>
      </c>
    </row>
    <row r="23" spans="1:30" ht="14.1" customHeight="1" x14ac:dyDescent="0.25">
      <c r="A23" s="180" t="s">
        <v>12</v>
      </c>
      <c r="B23" s="181"/>
      <c r="C23" s="181"/>
      <c r="D23" s="177">
        <f t="shared" si="0"/>
        <v>0</v>
      </c>
      <c r="E23" s="181"/>
      <c r="F23" s="181"/>
      <c r="G23" s="181"/>
      <c r="H23" s="181"/>
      <c r="I23" s="184"/>
      <c r="J23" s="184"/>
      <c r="K23" s="177">
        <f t="shared" si="1"/>
        <v>0</v>
      </c>
      <c r="L23" s="181"/>
      <c r="M23" s="177">
        <f t="shared" si="2"/>
        <v>0</v>
      </c>
      <c r="N23" s="181"/>
      <c r="O23" s="181"/>
      <c r="P23" s="181"/>
      <c r="Q23" s="181"/>
      <c r="R23" s="177">
        <f t="shared" si="3"/>
        <v>0</v>
      </c>
      <c r="S23" s="181"/>
      <c r="T23" s="181"/>
      <c r="U23" s="181"/>
      <c r="V23" s="177">
        <f t="shared" si="4"/>
        <v>0</v>
      </c>
      <c r="W23" s="177">
        <v>0</v>
      </c>
      <c r="X23" s="181"/>
      <c r="Y23" s="181"/>
      <c r="Z23" s="181"/>
      <c r="AA23" s="178">
        <f t="shared" si="6"/>
        <v>0</v>
      </c>
      <c r="AB23" s="177"/>
      <c r="AC23" s="181"/>
      <c r="AD23" s="177">
        <f t="shared" si="7"/>
        <v>0</v>
      </c>
    </row>
    <row r="24" spans="1:30" ht="14.1" customHeight="1" x14ac:dyDescent="0.25">
      <c r="A24" s="183" t="s">
        <v>13</v>
      </c>
      <c r="B24" s="181"/>
      <c r="C24" s="181"/>
      <c r="D24" s="177">
        <f t="shared" si="0"/>
        <v>0</v>
      </c>
      <c r="E24" s="181"/>
      <c r="F24" s="181"/>
      <c r="G24" s="181"/>
      <c r="H24" s="181"/>
      <c r="I24" s="184"/>
      <c r="J24" s="184"/>
      <c r="K24" s="177">
        <f t="shared" si="1"/>
        <v>0</v>
      </c>
      <c r="L24" s="181"/>
      <c r="M24" s="177">
        <f t="shared" si="2"/>
        <v>0</v>
      </c>
      <c r="N24" s="181"/>
      <c r="O24" s="181"/>
      <c r="P24" s="181"/>
      <c r="Q24" s="181"/>
      <c r="R24" s="177">
        <f t="shared" si="3"/>
        <v>0</v>
      </c>
      <c r="S24" s="181"/>
      <c r="T24" s="181"/>
      <c r="U24" s="181"/>
      <c r="V24" s="177">
        <f t="shared" si="4"/>
        <v>0</v>
      </c>
      <c r="W24" s="177">
        <f>R24-V24</f>
        <v>0</v>
      </c>
      <c r="X24" s="181"/>
      <c r="Y24" s="181"/>
      <c r="Z24" s="181"/>
      <c r="AA24" s="178">
        <f t="shared" si="6"/>
        <v>0</v>
      </c>
      <c r="AB24" s="177"/>
      <c r="AC24" s="181"/>
      <c r="AD24" s="177">
        <f t="shared" si="7"/>
        <v>0</v>
      </c>
    </row>
    <row r="25" spans="1:30" ht="14.1" customHeight="1" x14ac:dyDescent="0.25">
      <c r="A25" s="180" t="s">
        <v>14</v>
      </c>
      <c r="B25" s="181"/>
      <c r="C25" s="181"/>
      <c r="D25" s="177">
        <f t="shared" si="0"/>
        <v>0</v>
      </c>
      <c r="E25" s="181"/>
      <c r="F25" s="181"/>
      <c r="G25" s="181"/>
      <c r="H25" s="181"/>
      <c r="I25" s="184"/>
      <c r="J25" s="184"/>
      <c r="K25" s="177">
        <f t="shared" si="1"/>
        <v>0</v>
      </c>
      <c r="L25" s="181"/>
      <c r="M25" s="177">
        <f t="shared" si="2"/>
        <v>0</v>
      </c>
      <c r="N25" s="181"/>
      <c r="O25" s="181"/>
      <c r="P25" s="181"/>
      <c r="Q25" s="181"/>
      <c r="R25" s="177">
        <f t="shared" si="3"/>
        <v>0</v>
      </c>
      <c r="S25" s="181"/>
      <c r="T25" s="181"/>
      <c r="U25" s="181"/>
      <c r="V25" s="177">
        <f t="shared" si="4"/>
        <v>0</v>
      </c>
      <c r="W25" s="177">
        <f>R25-V25</f>
        <v>0</v>
      </c>
      <c r="X25" s="181"/>
      <c r="Y25" s="181"/>
      <c r="Z25" s="181"/>
      <c r="AA25" s="178">
        <f t="shared" si="6"/>
        <v>0</v>
      </c>
      <c r="AB25" s="177"/>
      <c r="AC25" s="181"/>
      <c r="AD25" s="177">
        <f t="shared" si="7"/>
        <v>0</v>
      </c>
    </row>
    <row r="26" spans="1:30" ht="14.1" customHeight="1" x14ac:dyDescent="0.25">
      <c r="A26" s="183" t="s">
        <v>15</v>
      </c>
      <c r="B26" s="181"/>
      <c r="C26" s="181"/>
      <c r="D26" s="177">
        <f t="shared" si="0"/>
        <v>0</v>
      </c>
      <c r="E26" s="181"/>
      <c r="F26" s="181"/>
      <c r="G26" s="181"/>
      <c r="H26" s="181"/>
      <c r="I26" s="184"/>
      <c r="J26" s="184"/>
      <c r="K26" s="177">
        <f t="shared" si="1"/>
        <v>0</v>
      </c>
      <c r="L26" s="181"/>
      <c r="M26" s="177">
        <f t="shared" si="2"/>
        <v>0</v>
      </c>
      <c r="N26" s="181"/>
      <c r="O26" s="181"/>
      <c r="P26" s="181"/>
      <c r="Q26" s="181"/>
      <c r="R26" s="177">
        <f t="shared" si="3"/>
        <v>0</v>
      </c>
      <c r="S26" s="181"/>
      <c r="T26" s="181"/>
      <c r="U26" s="181"/>
      <c r="V26" s="177">
        <f t="shared" si="4"/>
        <v>0</v>
      </c>
      <c r="W26" s="177">
        <f>R26-V26</f>
        <v>0</v>
      </c>
      <c r="X26" s="181"/>
      <c r="Y26" s="181"/>
      <c r="Z26" s="181"/>
      <c r="AA26" s="178">
        <f t="shared" si="6"/>
        <v>0</v>
      </c>
      <c r="AB26" s="177"/>
      <c r="AC26" s="181"/>
      <c r="AD26" s="177">
        <f t="shared" si="7"/>
        <v>0</v>
      </c>
    </row>
    <row r="27" spans="1:30" ht="14.1" customHeight="1" x14ac:dyDescent="0.25">
      <c r="A27" s="180" t="s">
        <v>16</v>
      </c>
      <c r="B27" s="181"/>
      <c r="C27" s="181"/>
      <c r="D27" s="177">
        <f t="shared" si="0"/>
        <v>0</v>
      </c>
      <c r="E27" s="181"/>
      <c r="F27" s="181"/>
      <c r="G27" s="181"/>
      <c r="H27" s="181"/>
      <c r="I27" s="184"/>
      <c r="J27" s="184"/>
      <c r="K27" s="177">
        <f t="shared" si="1"/>
        <v>0</v>
      </c>
      <c r="L27" s="181"/>
      <c r="M27" s="177">
        <f t="shared" si="2"/>
        <v>0</v>
      </c>
      <c r="N27" s="181"/>
      <c r="O27" s="181"/>
      <c r="P27" s="181"/>
      <c r="Q27" s="181"/>
      <c r="R27" s="177">
        <f t="shared" si="3"/>
        <v>0</v>
      </c>
      <c r="S27" s="181"/>
      <c r="T27" s="181"/>
      <c r="U27" s="181"/>
      <c r="V27" s="177">
        <f t="shared" si="4"/>
        <v>0</v>
      </c>
      <c r="W27" s="177">
        <f>R27-V27</f>
        <v>0</v>
      </c>
      <c r="X27" s="181"/>
      <c r="Y27" s="181"/>
      <c r="Z27" s="181"/>
      <c r="AA27" s="178">
        <f t="shared" si="6"/>
        <v>0</v>
      </c>
      <c r="AB27" s="177"/>
      <c r="AC27" s="181"/>
      <c r="AD27" s="177">
        <f t="shared" si="7"/>
        <v>0</v>
      </c>
    </row>
    <row r="28" spans="1:30" s="179" customFormat="1" ht="14.1" customHeight="1" x14ac:dyDescent="0.25">
      <c r="A28" s="148" t="s">
        <v>19</v>
      </c>
      <c r="B28" s="185">
        <f>SUM(B16:B27)</f>
        <v>0</v>
      </c>
      <c r="C28" s="185">
        <f t="shared" ref="C28:AD28" si="8">SUM(C16:C27)</f>
        <v>0</v>
      </c>
      <c r="D28" s="185">
        <f t="shared" si="8"/>
        <v>0</v>
      </c>
      <c r="E28" s="185">
        <f t="shared" si="8"/>
        <v>0</v>
      </c>
      <c r="F28" s="185">
        <f t="shared" si="8"/>
        <v>0</v>
      </c>
      <c r="G28" s="185">
        <f t="shared" si="8"/>
        <v>0</v>
      </c>
      <c r="H28" s="185">
        <f t="shared" si="8"/>
        <v>0</v>
      </c>
      <c r="I28" s="185">
        <f t="shared" si="8"/>
        <v>0</v>
      </c>
      <c r="J28" s="185">
        <f t="shared" si="8"/>
        <v>0</v>
      </c>
      <c r="K28" s="185">
        <f t="shared" si="8"/>
        <v>0</v>
      </c>
      <c r="L28" s="185">
        <f t="shared" si="8"/>
        <v>0</v>
      </c>
      <c r="M28" s="185">
        <f t="shared" si="8"/>
        <v>0</v>
      </c>
      <c r="N28" s="185">
        <f t="shared" si="8"/>
        <v>0</v>
      </c>
      <c r="O28" s="185">
        <f t="shared" si="8"/>
        <v>0</v>
      </c>
      <c r="P28" s="185">
        <f t="shared" si="8"/>
        <v>0</v>
      </c>
      <c r="Q28" s="185">
        <f t="shared" si="8"/>
        <v>0</v>
      </c>
      <c r="R28" s="185">
        <f t="shared" si="8"/>
        <v>0</v>
      </c>
      <c r="S28" s="185">
        <f t="shared" si="8"/>
        <v>0</v>
      </c>
      <c r="T28" s="185">
        <f t="shared" si="8"/>
        <v>0</v>
      </c>
      <c r="U28" s="185">
        <f t="shared" si="8"/>
        <v>0</v>
      </c>
      <c r="V28" s="185">
        <f t="shared" si="8"/>
        <v>0</v>
      </c>
      <c r="W28" s="185">
        <f t="shared" si="8"/>
        <v>0</v>
      </c>
      <c r="X28" s="185">
        <f t="shared" si="8"/>
        <v>0</v>
      </c>
      <c r="Y28" s="185">
        <f t="shared" si="8"/>
        <v>0</v>
      </c>
      <c r="Z28" s="185">
        <f t="shared" si="8"/>
        <v>0</v>
      </c>
      <c r="AA28" s="185">
        <f t="shared" si="8"/>
        <v>0</v>
      </c>
      <c r="AB28" s="185">
        <f t="shared" si="8"/>
        <v>0</v>
      </c>
      <c r="AC28" s="185">
        <f t="shared" si="8"/>
        <v>0</v>
      </c>
      <c r="AD28" s="185">
        <f t="shared" si="8"/>
        <v>0</v>
      </c>
    </row>
    <row r="29" spans="1:30" ht="14.1" customHeight="1" x14ac:dyDescent="0.25"/>
    <row r="30" spans="1:30" ht="15" customHeight="1" x14ac:dyDescent="0.25">
      <c r="B30" s="186"/>
      <c r="C30" s="186"/>
      <c r="D30" s="186"/>
      <c r="K30" s="186"/>
      <c r="L30" s="186"/>
      <c r="R30" s="187"/>
      <c r="S30" s="187"/>
      <c r="T30" s="187"/>
      <c r="U30" s="187"/>
    </row>
    <row r="31" spans="1:30" s="6" customFormat="1" ht="15" x14ac:dyDescent="0.2">
      <c r="A31" s="8"/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</row>
    <row r="32" spans="1:30" s="9" customFormat="1" ht="36" customHeight="1" x14ac:dyDescent="0.25">
      <c r="A32" s="266" t="s">
        <v>153</v>
      </c>
      <c r="B32" s="266"/>
      <c r="C32" s="266"/>
      <c r="D32" s="266"/>
      <c r="E32" s="266"/>
      <c r="F32" s="266"/>
      <c r="G32" s="266"/>
      <c r="H32" s="266"/>
      <c r="I32" s="266"/>
      <c r="J32" s="266"/>
      <c r="K32" s="266"/>
      <c r="L32" s="266"/>
      <c r="M32" s="266"/>
      <c r="N32" s="266"/>
      <c r="O32" s="266"/>
      <c r="P32" s="266"/>
      <c r="Q32" s="266"/>
      <c r="R32" s="266"/>
      <c r="S32" s="266"/>
    </row>
    <row r="33" spans="1:15" s="9" customFormat="1" x14ac:dyDescent="0.25">
      <c r="A33" s="10"/>
    </row>
    <row r="34" spans="1:15" s="9" customFormat="1" x14ac:dyDescent="0.25">
      <c r="A34" s="10"/>
    </row>
    <row r="35" spans="1:15" s="9" customFormat="1" x14ac:dyDescent="0.25">
      <c r="A35" s="10"/>
    </row>
    <row r="36" spans="1:15" s="9" customFormat="1" x14ac:dyDescent="0.25">
      <c r="A36" s="10"/>
    </row>
    <row r="37" spans="1:15" s="9" customFormat="1" x14ac:dyDescent="0.25">
      <c r="A37" s="10"/>
    </row>
    <row r="38" spans="1:15" s="9" customFormat="1" x14ac:dyDescent="0.25">
      <c r="A38" s="10"/>
    </row>
    <row r="39" spans="1:15" s="9" customFormat="1" x14ac:dyDescent="0.25">
      <c r="A39" s="10"/>
    </row>
    <row r="40" spans="1:15" s="6" customFormat="1" ht="15" x14ac:dyDescent="0.2">
      <c r="G40" s="7"/>
      <c r="H40" s="7"/>
      <c r="I40" s="8"/>
      <c r="J40" s="8"/>
      <c r="K40" s="8"/>
      <c r="L40" s="8"/>
      <c r="M40" s="8"/>
      <c r="N40" s="8"/>
      <c r="O40" s="8"/>
    </row>
  </sheetData>
  <sheetProtection algorithmName="SHA-512" hashValue="zmkL/fn8yuyFQ3J7iMREp7XynyRiza2utoHUTG/M6wHiw4JExrx/LEg7z2pKEOZQC0gBR0ILSU4ZGY7lL/YV7w==" saltValue="2qUEUUoiUDg4s/0KoO8nGQ==" spinCount="100000" sheet="1" objects="1" scenarios="1" selectLockedCells="1" selectUnlockedCells="1"/>
  <mergeCells count="8">
    <mergeCell ref="X12:Z13"/>
    <mergeCell ref="N13:R13"/>
    <mergeCell ref="A32:S32"/>
    <mergeCell ref="B13:D13"/>
    <mergeCell ref="E13:K13"/>
    <mergeCell ref="B12:M12"/>
    <mergeCell ref="N12:W12"/>
    <mergeCell ref="S13:V13"/>
  </mergeCells>
  <phoneticPr fontId="8" type="noConversion"/>
  <pageMargins left="0.22" right="0.16" top="1" bottom="0.28999999999999998" header="0" footer="0"/>
  <pageSetup scale="58" orientation="landscape" r:id="rId1"/>
  <headerFooter alignWithMargins="0"/>
  <colBreaks count="1" manualBreakCount="1">
    <brk id="13" max="1048575" man="1"/>
  </colBreaks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6"/>
  <dimension ref="A6:S43"/>
  <sheetViews>
    <sheetView zoomScale="90" zoomScaleNormal="90" workbookViewId="0">
      <selection activeCell="B26" sqref="B26"/>
    </sheetView>
  </sheetViews>
  <sheetFormatPr baseColWidth="10" defaultRowHeight="15" x14ac:dyDescent="0.25"/>
  <cols>
    <col min="1" max="1" width="3.85546875" style="98" customWidth="1"/>
    <col min="2" max="2" width="20.85546875" style="98" customWidth="1"/>
    <col min="3" max="3" width="17.5703125" style="98" customWidth="1"/>
    <col min="4" max="4" width="15.7109375" style="98" customWidth="1"/>
    <col min="5" max="5" width="16.85546875" style="98" customWidth="1"/>
    <col min="6" max="6" width="15.7109375" style="98" customWidth="1"/>
    <col min="7" max="7" width="20.85546875" style="98" customWidth="1"/>
    <col min="8" max="12" width="15.7109375" style="98" customWidth="1"/>
    <col min="13" max="16384" width="11.42578125" style="98"/>
  </cols>
  <sheetData>
    <row r="6" spans="2:10" ht="15.75" x14ac:dyDescent="0.25">
      <c r="B6" s="97" t="s">
        <v>47</v>
      </c>
      <c r="C6" s="97"/>
      <c r="D6" s="162"/>
      <c r="E6" s="162"/>
      <c r="F6" s="162"/>
    </row>
    <row r="7" spans="2:10" ht="20.25" customHeight="1" x14ac:dyDescent="0.25">
      <c r="B7" s="97" t="s">
        <v>46</v>
      </c>
      <c r="C7" s="97"/>
      <c r="D7" s="162"/>
      <c r="E7" s="162"/>
      <c r="F7" s="162"/>
    </row>
    <row r="8" spans="2:10" ht="16.5" thickBot="1" x14ac:dyDescent="0.3">
      <c r="B8" s="97" t="s">
        <v>45</v>
      </c>
      <c r="C8" s="97"/>
      <c r="D8" s="162"/>
      <c r="E8" s="162"/>
      <c r="F8" s="162"/>
    </row>
    <row r="9" spans="2:10" ht="33" customHeight="1" x14ac:dyDescent="0.25">
      <c r="B9" s="309" t="s">
        <v>189</v>
      </c>
      <c r="C9" s="310"/>
      <c r="D9" s="310"/>
      <c r="E9" s="310"/>
      <c r="F9" s="310"/>
      <c r="G9" s="311"/>
    </row>
    <row r="10" spans="2:10" ht="33" customHeight="1" thickBot="1" x14ac:dyDescent="0.3">
      <c r="B10" s="312"/>
      <c r="C10" s="313"/>
      <c r="D10" s="313"/>
      <c r="E10" s="313"/>
      <c r="F10" s="313"/>
      <c r="G10" s="314"/>
    </row>
    <row r="14" spans="2:10" ht="42" customHeight="1" x14ac:dyDescent="0.25">
      <c r="B14" s="307" t="s">
        <v>2</v>
      </c>
      <c r="C14" s="307" t="s">
        <v>104</v>
      </c>
      <c r="D14" s="307" t="s">
        <v>48</v>
      </c>
      <c r="E14" s="307" t="s">
        <v>95</v>
      </c>
      <c r="F14" s="307" t="s">
        <v>59</v>
      </c>
      <c r="G14" s="307" t="s">
        <v>96</v>
      </c>
      <c r="H14" s="307" t="s">
        <v>50</v>
      </c>
      <c r="I14" s="307" t="s">
        <v>97</v>
      </c>
      <c r="J14" s="165"/>
    </row>
    <row r="15" spans="2:10" ht="42" customHeight="1" x14ac:dyDescent="0.25">
      <c r="B15" s="308"/>
      <c r="C15" s="308"/>
      <c r="D15" s="308"/>
      <c r="E15" s="308"/>
      <c r="F15" s="308"/>
      <c r="G15" s="308"/>
      <c r="H15" s="308"/>
      <c r="I15" s="308"/>
      <c r="J15" s="165"/>
    </row>
    <row r="16" spans="2:10" x14ac:dyDescent="0.25">
      <c r="B16" s="164"/>
      <c r="C16" s="164"/>
      <c r="D16" s="167" t="s">
        <v>98</v>
      </c>
      <c r="E16" s="167"/>
      <c r="F16" s="167" t="s">
        <v>98</v>
      </c>
      <c r="G16" s="167"/>
      <c r="H16" s="167"/>
      <c r="I16" s="167"/>
    </row>
    <row r="17" spans="2:9" x14ac:dyDescent="0.25">
      <c r="B17" s="102"/>
      <c r="C17" s="157"/>
      <c r="D17" s="158"/>
      <c r="E17" s="158"/>
      <c r="F17" s="158"/>
      <c r="G17" s="158"/>
      <c r="H17" s="158"/>
      <c r="I17" s="158"/>
    </row>
    <row r="18" spans="2:9" x14ac:dyDescent="0.25">
      <c r="B18" s="102"/>
      <c r="C18" s="157" t="s">
        <v>55</v>
      </c>
      <c r="D18" s="159" t="s">
        <v>56</v>
      </c>
      <c r="E18" s="159" t="s">
        <v>165</v>
      </c>
      <c r="F18" s="159" t="s">
        <v>58</v>
      </c>
      <c r="G18" s="159" t="s">
        <v>172</v>
      </c>
      <c r="H18" s="159" t="s">
        <v>64</v>
      </c>
      <c r="I18" s="159" t="s">
        <v>173</v>
      </c>
    </row>
    <row r="19" spans="2:9" x14ac:dyDescent="0.25">
      <c r="B19" s="107" t="s">
        <v>17</v>
      </c>
      <c r="C19" s="158"/>
      <c r="D19" s="158"/>
      <c r="E19" s="158">
        <f t="shared" ref="E19:E30" si="0">+C19-D19</f>
        <v>0</v>
      </c>
      <c r="F19" s="158"/>
      <c r="G19" s="158">
        <f t="shared" ref="G19:G30" si="1">+D19-F19</f>
        <v>0</v>
      </c>
      <c r="H19" s="158"/>
      <c r="I19" s="158">
        <f t="shared" ref="I19:I30" si="2">+D19-H19</f>
        <v>0</v>
      </c>
    </row>
    <row r="20" spans="2:9" x14ac:dyDescent="0.25">
      <c r="B20" s="160" t="s">
        <v>6</v>
      </c>
      <c r="C20" s="158"/>
      <c r="D20" s="158"/>
      <c r="E20" s="158">
        <f t="shared" si="0"/>
        <v>0</v>
      </c>
      <c r="F20" s="158"/>
      <c r="G20" s="158">
        <f t="shared" si="1"/>
        <v>0</v>
      </c>
      <c r="H20" s="158"/>
      <c r="I20" s="158">
        <f t="shared" si="2"/>
        <v>0</v>
      </c>
    </row>
    <row r="21" spans="2:9" x14ac:dyDescent="0.25">
      <c r="B21" s="160" t="s">
        <v>7</v>
      </c>
      <c r="C21" s="158"/>
      <c r="D21" s="158"/>
      <c r="E21" s="158">
        <f t="shared" si="0"/>
        <v>0</v>
      </c>
      <c r="F21" s="158"/>
      <c r="G21" s="158">
        <f t="shared" si="1"/>
        <v>0</v>
      </c>
      <c r="H21" s="158"/>
      <c r="I21" s="158">
        <f t="shared" si="2"/>
        <v>0</v>
      </c>
    </row>
    <row r="22" spans="2:9" x14ac:dyDescent="0.25">
      <c r="B22" s="160" t="s">
        <v>8</v>
      </c>
      <c r="C22" s="158"/>
      <c r="D22" s="158"/>
      <c r="E22" s="158">
        <f t="shared" si="0"/>
        <v>0</v>
      </c>
      <c r="F22" s="158"/>
      <c r="G22" s="158">
        <f t="shared" si="1"/>
        <v>0</v>
      </c>
      <c r="H22" s="158"/>
      <c r="I22" s="158">
        <f t="shared" si="2"/>
        <v>0</v>
      </c>
    </row>
    <row r="23" spans="2:9" x14ac:dyDescent="0.25">
      <c r="B23" s="160" t="s">
        <v>9</v>
      </c>
      <c r="C23" s="158"/>
      <c r="D23" s="158"/>
      <c r="E23" s="158">
        <f t="shared" si="0"/>
        <v>0</v>
      </c>
      <c r="F23" s="158"/>
      <c r="G23" s="158">
        <f t="shared" si="1"/>
        <v>0</v>
      </c>
      <c r="H23" s="158"/>
      <c r="I23" s="158">
        <f t="shared" si="2"/>
        <v>0</v>
      </c>
    </row>
    <row r="24" spans="2:9" x14ac:dyDescent="0.25">
      <c r="B24" s="160" t="s">
        <v>10</v>
      </c>
      <c r="C24" s="158"/>
      <c r="D24" s="158"/>
      <c r="E24" s="158">
        <f t="shared" si="0"/>
        <v>0</v>
      </c>
      <c r="F24" s="158"/>
      <c r="G24" s="158">
        <f t="shared" si="1"/>
        <v>0</v>
      </c>
      <c r="H24" s="158"/>
      <c r="I24" s="158">
        <f t="shared" si="2"/>
        <v>0</v>
      </c>
    </row>
    <row r="25" spans="2:9" x14ac:dyDescent="0.25">
      <c r="B25" s="161" t="s">
        <v>11</v>
      </c>
      <c r="C25" s="158"/>
      <c r="D25" s="158"/>
      <c r="E25" s="158">
        <f t="shared" si="0"/>
        <v>0</v>
      </c>
      <c r="F25" s="158"/>
      <c r="G25" s="158">
        <f t="shared" si="1"/>
        <v>0</v>
      </c>
      <c r="H25" s="158"/>
      <c r="I25" s="158">
        <f t="shared" si="2"/>
        <v>0</v>
      </c>
    </row>
    <row r="26" spans="2:9" x14ac:dyDescent="0.25">
      <c r="B26" s="160" t="s">
        <v>12</v>
      </c>
      <c r="C26" s="158"/>
      <c r="D26" s="158"/>
      <c r="E26" s="158">
        <f t="shared" si="0"/>
        <v>0</v>
      </c>
      <c r="F26" s="158"/>
      <c r="G26" s="158">
        <f t="shared" si="1"/>
        <v>0</v>
      </c>
      <c r="H26" s="158"/>
      <c r="I26" s="158">
        <f t="shared" si="2"/>
        <v>0</v>
      </c>
    </row>
    <row r="27" spans="2:9" x14ac:dyDescent="0.25">
      <c r="B27" s="161" t="s">
        <v>13</v>
      </c>
      <c r="C27" s="158"/>
      <c r="D27" s="158"/>
      <c r="E27" s="158">
        <f t="shared" si="0"/>
        <v>0</v>
      </c>
      <c r="F27" s="158"/>
      <c r="G27" s="158">
        <f t="shared" si="1"/>
        <v>0</v>
      </c>
      <c r="H27" s="158"/>
      <c r="I27" s="158">
        <f t="shared" si="2"/>
        <v>0</v>
      </c>
    </row>
    <row r="28" spans="2:9" x14ac:dyDescent="0.25">
      <c r="B28" s="160" t="s">
        <v>14</v>
      </c>
      <c r="C28" s="158"/>
      <c r="D28" s="158"/>
      <c r="E28" s="158">
        <f t="shared" si="0"/>
        <v>0</v>
      </c>
      <c r="F28" s="158"/>
      <c r="G28" s="158">
        <f t="shared" si="1"/>
        <v>0</v>
      </c>
      <c r="H28" s="158"/>
      <c r="I28" s="158">
        <f t="shared" si="2"/>
        <v>0</v>
      </c>
    </row>
    <row r="29" spans="2:9" x14ac:dyDescent="0.25">
      <c r="B29" s="161" t="s">
        <v>15</v>
      </c>
      <c r="C29" s="158"/>
      <c r="D29" s="158"/>
      <c r="E29" s="158">
        <f t="shared" si="0"/>
        <v>0</v>
      </c>
      <c r="F29" s="158"/>
      <c r="G29" s="158">
        <f t="shared" si="1"/>
        <v>0</v>
      </c>
      <c r="H29" s="158"/>
      <c r="I29" s="158">
        <f t="shared" si="2"/>
        <v>0</v>
      </c>
    </row>
    <row r="30" spans="2:9" x14ac:dyDescent="0.25">
      <c r="B30" s="160" t="s">
        <v>16</v>
      </c>
      <c r="C30" s="158"/>
      <c r="D30" s="158"/>
      <c r="E30" s="158">
        <f t="shared" si="0"/>
        <v>0</v>
      </c>
      <c r="F30" s="158"/>
      <c r="G30" s="158">
        <f t="shared" si="1"/>
        <v>0</v>
      </c>
      <c r="H30" s="158"/>
      <c r="I30" s="158">
        <f t="shared" si="2"/>
        <v>0</v>
      </c>
    </row>
    <row r="31" spans="2:9" x14ac:dyDescent="0.25">
      <c r="B31" s="112" t="s">
        <v>44</v>
      </c>
      <c r="C31" s="166">
        <f>SUM(C19:C30)</f>
        <v>0</v>
      </c>
      <c r="D31" s="166">
        <f t="shared" ref="D31:I31" si="3">SUM(D19:D30)</f>
        <v>0</v>
      </c>
      <c r="E31" s="166">
        <f t="shared" si="3"/>
        <v>0</v>
      </c>
      <c r="F31" s="166">
        <f t="shared" si="3"/>
        <v>0</v>
      </c>
      <c r="G31" s="166">
        <f t="shared" si="3"/>
        <v>0</v>
      </c>
      <c r="H31" s="166">
        <f t="shared" si="3"/>
        <v>0</v>
      </c>
      <c r="I31" s="166">
        <f t="shared" si="3"/>
        <v>0</v>
      </c>
    </row>
    <row r="34" spans="1:19" s="6" customFormat="1" x14ac:dyDescent="0.2">
      <c r="A34" s="8"/>
      <c r="B34" s="8"/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  <c r="O34" s="8"/>
    </row>
    <row r="35" spans="1:19" s="9" customFormat="1" ht="36" customHeight="1" x14ac:dyDescent="0.25">
      <c r="A35" s="266" t="s">
        <v>153</v>
      </c>
      <c r="B35" s="266"/>
      <c r="C35" s="266"/>
      <c r="D35" s="266"/>
      <c r="E35" s="266"/>
      <c r="F35" s="266"/>
      <c r="G35" s="266"/>
      <c r="H35" s="266"/>
      <c r="I35" s="266"/>
      <c r="J35" s="266"/>
      <c r="K35" s="18"/>
      <c r="L35" s="18"/>
      <c r="M35" s="18"/>
      <c r="N35" s="18"/>
      <c r="O35" s="18"/>
      <c r="P35" s="18"/>
      <c r="Q35" s="18"/>
      <c r="R35" s="18"/>
      <c r="S35" s="18"/>
    </row>
    <row r="36" spans="1:19" s="9" customFormat="1" ht="13.5" x14ac:dyDescent="0.25">
      <c r="A36" s="10"/>
    </row>
    <row r="37" spans="1:19" s="9" customFormat="1" ht="13.5" x14ac:dyDescent="0.25">
      <c r="A37" s="10"/>
    </row>
    <row r="38" spans="1:19" s="9" customFormat="1" ht="13.5" x14ac:dyDescent="0.25">
      <c r="A38" s="10"/>
    </row>
    <row r="39" spans="1:19" s="9" customFormat="1" ht="13.5" x14ac:dyDescent="0.25">
      <c r="A39" s="10"/>
    </row>
    <row r="40" spans="1:19" s="9" customFormat="1" ht="13.5" x14ac:dyDescent="0.25">
      <c r="A40" s="10"/>
    </row>
    <row r="41" spans="1:19" s="9" customFormat="1" ht="13.5" x14ac:dyDescent="0.25">
      <c r="A41" s="10"/>
    </row>
    <row r="42" spans="1:19" s="9" customFormat="1" ht="13.5" x14ac:dyDescent="0.25">
      <c r="A42" s="10"/>
    </row>
    <row r="43" spans="1:19" s="6" customFormat="1" x14ac:dyDescent="0.2">
      <c r="G43" s="7"/>
      <c r="H43" s="7"/>
      <c r="I43" s="8"/>
      <c r="J43" s="8"/>
      <c r="K43" s="8"/>
      <c r="L43" s="8"/>
      <c r="M43" s="8"/>
      <c r="N43" s="8"/>
      <c r="O43" s="8"/>
    </row>
  </sheetData>
  <sheetProtection algorithmName="SHA-512" hashValue="BKs6tOFMJNUL89gGPXYzCer4qgbUX/mcjKosfwksSB8Mo4IO4ohcJ74EfU/AVlwzptVnYfLOhX8lmlDmuqVSPA==" saltValue="HfSV+gd4xdG4ZjsfJwayyA==" spinCount="100000" sheet="1" objects="1" scenarios="1" selectLockedCells="1" selectUnlockedCells="1"/>
  <mergeCells count="10">
    <mergeCell ref="B9:G10"/>
    <mergeCell ref="A35:J35"/>
    <mergeCell ref="H14:H15"/>
    <mergeCell ref="I14:I15"/>
    <mergeCell ref="B14:B15"/>
    <mergeCell ref="C14:C15"/>
    <mergeCell ref="D14:D15"/>
    <mergeCell ref="E14:E15"/>
    <mergeCell ref="F14:F15"/>
    <mergeCell ref="G14:G15"/>
  </mergeCells>
  <pageMargins left="0" right="0.11811023622047245" top="0.15748031496062992" bottom="0.15748031496062992" header="0.31496062992125984" footer="0.31496062992125984"/>
  <pageSetup scale="8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14</vt:i4>
      </vt:variant>
      <vt:variant>
        <vt:lpstr>Rangos con nombre</vt:lpstr>
      </vt:variant>
      <vt:variant>
        <vt:i4>8</vt:i4>
      </vt:variant>
    </vt:vector>
  </HeadingPairs>
  <TitlesOfParts>
    <vt:vector size="22" baseType="lpstr">
      <vt:lpstr>ANEXO 1 TRANSACCIONES COG</vt:lpstr>
      <vt:lpstr>ANEXO 1 DEP. DE BANCOS</vt:lpstr>
      <vt:lpstr>ANEXO 1 RETIRO DE BANCOS</vt:lpstr>
      <vt:lpstr>ANEXO 2</vt:lpstr>
      <vt:lpstr>ANEXO 3</vt:lpstr>
      <vt:lpstr>ANEXO 4</vt:lpstr>
      <vt:lpstr>ANEXO 5</vt:lpstr>
      <vt:lpstr>ANEXO 6</vt:lpstr>
      <vt:lpstr>ANEXO 7</vt:lpstr>
      <vt:lpstr>ANEXO 8</vt:lpstr>
      <vt:lpstr>ANEXO 9</vt:lpstr>
      <vt:lpstr>ANEXO 10</vt:lpstr>
      <vt:lpstr>ANEXO 11</vt:lpstr>
      <vt:lpstr>ANEXO 12</vt:lpstr>
      <vt:lpstr>'ANEXO 1 DEP. DE BANCOS'!Área_de_impresión</vt:lpstr>
      <vt:lpstr>'ANEXO 1 RETIRO DE BANCOS'!Área_de_impresión</vt:lpstr>
      <vt:lpstr>'ANEXO 1 TRANSACCIONES COG'!Área_de_impresión</vt:lpstr>
      <vt:lpstr>'ANEXO 5'!Área_de_impresión</vt:lpstr>
      <vt:lpstr>'ANEXO 9'!Área_de_impresión</vt:lpstr>
      <vt:lpstr>'ANEXO 1 DEP. DE BANCOS'!Títulos_a_imprimir</vt:lpstr>
      <vt:lpstr>'ANEXO 1 RETIRO DE BANCOS'!Títulos_a_imprimir</vt:lpstr>
      <vt:lpstr>'ANEXO 1 TRANSACCIONES COG'!Títulos_a_imprimir</vt:lpstr>
    </vt:vector>
  </TitlesOfParts>
  <Company>ORGANO DE FISCALIZACION SUPERIOR DE PUEBLA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Servmod5</dc:creator>
  <cp:lastModifiedBy>Samantha Leticia Zayas Solís</cp:lastModifiedBy>
  <cp:lastPrinted>2016-01-14T17:07:24Z</cp:lastPrinted>
  <dcterms:created xsi:type="dcterms:W3CDTF">2006-04-05T14:59:27Z</dcterms:created>
  <dcterms:modified xsi:type="dcterms:W3CDTF">2016-01-22T16:46:05Z</dcterms:modified>
</cp:coreProperties>
</file>